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filterPrivacy="1"/>
  <xr:revisionPtr revIDLastSave="0" documentId="13_ncr:1_{09396E62-44F2-403A-B332-2483A655A95F}" xr6:coauthVersionLast="47" xr6:coauthVersionMax="47" xr10:uidLastSave="{00000000-0000-0000-0000-000000000000}"/>
  <bookViews>
    <workbookView xWindow="36510" yWindow="150" windowWidth="15120" windowHeight="15225" xr2:uid="{00000000-000D-0000-FFFF-FFFF00000000}"/>
  </bookViews>
  <sheets>
    <sheet name="取組計画（第18条第３項別添）" sheetId="1" r:id="rId1"/>
    <sheet name="第２－１加入構成員の内訳" sheetId="2" state="hidden" r:id="rId2"/>
  </sheets>
  <definedNames>
    <definedName name="_xlnm.Print_Area" localSheetId="0">'取組計画（第18条第３項別添）'!$A$1:$AI$51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 i="2" l="1"/>
  <c r="S22" i="2"/>
  <c r="S21" i="2"/>
  <c r="S20" i="2"/>
  <c r="S19" i="2"/>
  <c r="S18" i="2"/>
  <c r="S17" i="2"/>
  <c r="S16" i="2"/>
  <c r="S15" i="2"/>
  <c r="S14" i="2"/>
  <c r="S13" i="2"/>
  <c r="S12" i="2"/>
  <c r="S11" i="2"/>
  <c r="S10" i="2"/>
  <c r="S9" i="2"/>
  <c r="S8" i="2"/>
  <c r="W24" i="2" l="1"/>
  <c r="S24" i="2"/>
  <c r="N24" i="2"/>
  <c r="J24" i="2"/>
</calcChain>
</file>

<file path=xl/sharedStrings.xml><?xml version="1.0" encoding="utf-8"?>
<sst xmlns="http://schemas.openxmlformats.org/spreadsheetml/2006/main" count="188" uniqueCount="104">
  <si>
    <t>第２　事業別内訳</t>
    <phoneticPr fontId="1"/>
  </si>
  <si>
    <t>（セーフティネット加入構成員の内訳）</t>
    <phoneticPr fontId="1"/>
  </si>
  <si>
    <t>番号</t>
    <rPh sb="0" eb="2">
      <t>バンゴウ</t>
    </rPh>
    <phoneticPr fontId="1"/>
  </si>
  <si>
    <t>支援対象者名</t>
    <rPh sb="0" eb="2">
      <t>シエン</t>
    </rPh>
    <rPh sb="2" eb="3">
      <t>タイ</t>
    </rPh>
    <rPh sb="3" eb="4">
      <t>ゾウ</t>
    </rPh>
    <rPh sb="4" eb="5">
      <t>シャ</t>
    </rPh>
    <rPh sb="5" eb="6">
      <t>メイ</t>
    </rPh>
    <phoneticPr fontId="1"/>
  </si>
  <si>
    <t>燃料補填金
積立額（円）
※</t>
    <rPh sb="0" eb="2">
      <t>ネンリョウ</t>
    </rPh>
    <rPh sb="2" eb="5">
      <t>ホテンキン</t>
    </rPh>
    <rPh sb="6" eb="8">
      <t>ツミタテ</t>
    </rPh>
    <rPh sb="8" eb="9">
      <t>ガク</t>
    </rPh>
    <rPh sb="10" eb="11">
      <t>エン</t>
    </rPh>
    <phoneticPr fontId="1"/>
  </si>
  <si>
    <t>うち補助金</t>
    <rPh sb="2" eb="5">
      <t>ホジョキン</t>
    </rPh>
    <phoneticPr fontId="1"/>
  </si>
  <si>
    <t>備考</t>
    <rPh sb="0" eb="2">
      <t>ビコウ</t>
    </rPh>
    <phoneticPr fontId="1"/>
  </si>
  <si>
    <t>対象期間</t>
    <rPh sb="0" eb="4">
      <t>タイショウキカン</t>
    </rPh>
    <phoneticPr fontId="1"/>
  </si>
  <si>
    <t>合計</t>
    <rPh sb="0" eb="2">
      <t>ゴウケイ</t>
    </rPh>
    <phoneticPr fontId="1"/>
  </si>
  <si>
    <t>（注１）</t>
    <phoneticPr fontId="1"/>
  </si>
  <si>
    <t>（注２）</t>
  </si>
  <si>
    <t>件数が多い場合等は、本表を別葉とする。</t>
    <phoneticPr fontId="1"/>
  </si>
  <si>
    <t>番号は、事業実施計画と同じ番号を用いること。</t>
    <phoneticPr fontId="1"/>
  </si>
  <si>
    <t>１　施設園芸セーフティネット構築事業</t>
    <phoneticPr fontId="1"/>
  </si>
  <si>
    <t>※は、「燃料購入予定数量×積立単価×1/2」で算出（農家積立分）。</t>
    <phoneticPr fontId="1"/>
  </si>
  <si>
    <t>それぞれの支援対象者について事業参加者の内訳の一覧表（氏名、住所、燃料購入設定数量、
燃料補填積立金額、当該年度補填金支払額、備考欄に燃料の種類）を作成し、添付する。</t>
    <phoneticPr fontId="1"/>
  </si>
  <si>
    <t>（注３）</t>
    <phoneticPr fontId="1"/>
  </si>
  <si>
    <t>（注４）</t>
    <phoneticPr fontId="1"/>
  </si>
  <si>
    <t>（農）三次ピオーネ生産組合</t>
  </si>
  <si>
    <t>広島県花卉園芸農業協同組合</t>
  </si>
  <si>
    <t>呉農業協同組合</t>
  </si>
  <si>
    <t>JA広島北部クリーンカルチャーグループ</t>
  </si>
  <si>
    <t>広島ゆたか農業協同組合</t>
  </si>
  <si>
    <t>（農）レモンの郷</t>
  </si>
  <si>
    <t>三原トマト産地協議会</t>
  </si>
  <si>
    <t>森崎農園</t>
  </si>
  <si>
    <t>もりの農園</t>
  </si>
  <si>
    <t>（株）日本農園</t>
  </si>
  <si>
    <t>世羅菜園（株）</t>
  </si>
  <si>
    <t>00004</t>
  </si>
  <si>
    <t>00005</t>
  </si>
  <si>
    <t>00006</t>
  </si>
  <si>
    <t>00007</t>
  </si>
  <si>
    <t>00008</t>
  </si>
  <si>
    <t>00009</t>
  </si>
  <si>
    <t>00010</t>
  </si>
  <si>
    <t>00011</t>
  </si>
  <si>
    <t>00012</t>
  </si>
  <si>
    <t>00013</t>
  </si>
  <si>
    <t>00014</t>
  </si>
  <si>
    <t>00015</t>
  </si>
  <si>
    <t>00003</t>
  </si>
  <si>
    <t>燃料購入
設定数量
(L,kg)</t>
    <rPh sb="0" eb="2">
      <t>ネンリョウ</t>
    </rPh>
    <rPh sb="2" eb="4">
      <t>コウニュウ</t>
    </rPh>
    <rPh sb="5" eb="7">
      <t>セッテイ</t>
    </rPh>
    <rPh sb="7" eb="9">
      <t>スウリョウ</t>
    </rPh>
    <phoneticPr fontId="1"/>
  </si>
  <si>
    <t>00016</t>
  </si>
  <si>
    <t>00017</t>
  </si>
  <si>
    <t>株式会社スマイルアグリ</t>
    <phoneticPr fontId="1"/>
  </si>
  <si>
    <t>有限会社　平田観光農園</t>
    <phoneticPr fontId="1"/>
  </si>
  <si>
    <t>５度補填金支払額（円）</t>
    <rPh sb="1" eb="2">
      <t>ド</t>
    </rPh>
    <rPh sb="2" eb="5">
      <t>ホテンキン</t>
    </rPh>
    <rPh sb="5" eb="8">
      <t>シハライガク</t>
    </rPh>
    <rPh sb="9" eb="10">
      <t>エン</t>
    </rPh>
    <phoneticPr fontId="1"/>
  </si>
  <si>
    <t>ひろしま農業協同組合（呉地域営農経済センター）</t>
    <rPh sb="11" eb="12">
      <t>クレ</t>
    </rPh>
    <rPh sb="12" eb="14">
      <t>チイキ</t>
    </rPh>
    <rPh sb="14" eb="16">
      <t>エイノウ</t>
    </rPh>
    <rPh sb="16" eb="18">
      <t>ケイザイ</t>
    </rPh>
    <phoneticPr fontId="1"/>
  </si>
  <si>
    <t>JAひろしまクリーンカルチャーグループ</t>
    <phoneticPr fontId="1"/>
  </si>
  <si>
    <t>ひろしま農業協同組合（広島中央地域営農経済センター）</t>
    <rPh sb="11" eb="13">
      <t>ヒロシマ</t>
    </rPh>
    <rPh sb="13" eb="15">
      <t>チュウオウ</t>
    </rPh>
    <rPh sb="15" eb="17">
      <t>チイキ</t>
    </rPh>
    <rPh sb="17" eb="19">
      <t>エイノウ</t>
    </rPh>
    <rPh sb="19" eb="21">
      <t>ケイザイ</t>
    </rPh>
    <phoneticPr fontId="1"/>
  </si>
  <si>
    <t>ひろしま農業協同組合（佐伯中央地域営農経済センター）</t>
    <rPh sb="4" eb="8">
      <t>ノウギョウキョウドウ</t>
    </rPh>
    <rPh sb="8" eb="10">
      <t>クミアイ</t>
    </rPh>
    <rPh sb="11" eb="13">
      <t>サエキ</t>
    </rPh>
    <rPh sb="13" eb="15">
      <t>チュウオウ</t>
    </rPh>
    <rPh sb="15" eb="17">
      <t>チイキ</t>
    </rPh>
    <rPh sb="17" eb="19">
      <t>エイノウ</t>
    </rPh>
    <rPh sb="19" eb="21">
      <t>ケイザイ</t>
    </rPh>
    <phoneticPr fontId="1"/>
  </si>
  <si>
    <t>５年10月～６年６月</t>
    <rPh sb="1" eb="2">
      <t>ネン</t>
    </rPh>
    <rPh sb="4" eb="5">
      <t>ガツ</t>
    </rPh>
    <rPh sb="7" eb="8">
      <t>ネン</t>
    </rPh>
    <rPh sb="9" eb="10">
      <t>ガツ</t>
    </rPh>
    <phoneticPr fontId="1"/>
  </si>
  <si>
    <t>５年12月～６年６月</t>
    <rPh sb="1" eb="2">
      <t>ネン</t>
    </rPh>
    <rPh sb="4" eb="5">
      <t>ガツ</t>
    </rPh>
    <rPh sb="7" eb="8">
      <t>ネン</t>
    </rPh>
    <rPh sb="9" eb="10">
      <t>ガツ</t>
    </rPh>
    <phoneticPr fontId="1"/>
  </si>
  <si>
    <t>ひろしま農業協同組合（広島北部地域営農経済センター）</t>
    <rPh sb="11" eb="14">
      <t>ヒロシマキタ</t>
    </rPh>
    <rPh sb="14" eb="15">
      <t>ブ</t>
    </rPh>
    <rPh sb="15" eb="17">
      <t>チイキ</t>
    </rPh>
    <rPh sb="17" eb="19">
      <t>エイノウ</t>
    </rPh>
    <rPh sb="19" eb="21">
      <t>ケイザイ</t>
    </rPh>
    <phoneticPr fontId="1"/>
  </si>
  <si>
    <t>５年11月～６年４月</t>
    <rPh sb="1" eb="2">
      <t>ネン</t>
    </rPh>
    <rPh sb="4" eb="5">
      <t>ガツ</t>
    </rPh>
    <rPh sb="7" eb="8">
      <t>ネン</t>
    </rPh>
    <rPh sb="9" eb="10">
      <t>ガツ</t>
    </rPh>
    <phoneticPr fontId="1"/>
  </si>
  <si>
    <t>５年10月～６年３月</t>
    <rPh sb="1" eb="2">
      <t>ネン</t>
    </rPh>
    <rPh sb="4" eb="5">
      <t>ガツ</t>
    </rPh>
    <rPh sb="7" eb="8">
      <t>ネン</t>
    </rPh>
    <rPh sb="9" eb="10">
      <t>ガツ</t>
    </rPh>
    <phoneticPr fontId="1"/>
  </si>
  <si>
    <t>a</t>
    <phoneticPr fontId="1"/>
  </si>
  <si>
    <t>L</t>
    <phoneticPr fontId="1"/>
  </si>
  <si>
    <t>L/10a</t>
    <phoneticPr fontId="1"/>
  </si>
  <si>
    <t>②省エネ機器導入前の燃料使用量（年間）</t>
    <phoneticPr fontId="1"/>
  </si>
  <si>
    <t>それぞれ読み替える。</t>
  </si>
  <si>
    <t>別紙様式10号（第18条第３項関係）</t>
    <rPh sb="0" eb="2">
      <t>ベッシ</t>
    </rPh>
    <rPh sb="2" eb="4">
      <t>ヨウシキ</t>
    </rPh>
    <rPh sb="6" eb="7">
      <t>ゴウ</t>
    </rPh>
    <rPh sb="8" eb="9">
      <t>ダイ</t>
    </rPh>
    <rPh sb="11" eb="12">
      <t>ジョウ</t>
    </rPh>
    <rPh sb="12" eb="13">
      <t>ダイ</t>
    </rPh>
    <rPh sb="14" eb="15">
      <t>コウ</t>
    </rPh>
    <rPh sb="15" eb="17">
      <t>カンケイ</t>
    </rPh>
    <phoneticPr fontId="1"/>
  </si>
  <si>
    <t>省エネ加速化特例取組計画（令和〇事業年度～令和〇事業年度）</t>
    <rPh sb="0" eb="1">
      <t>ショウ</t>
    </rPh>
    <rPh sb="3" eb="8">
      <t>カソクカトクレイ</t>
    </rPh>
    <rPh sb="8" eb="10">
      <t>トリクミ</t>
    </rPh>
    <rPh sb="10" eb="12">
      <t>ケイカク</t>
    </rPh>
    <rPh sb="13" eb="15">
      <t>レイワ</t>
    </rPh>
    <rPh sb="16" eb="20">
      <t>ジギョウネンド</t>
    </rPh>
    <rPh sb="21" eb="23">
      <t>レイワ</t>
    </rPh>
    <rPh sb="24" eb="28">
      <t>ジギョウネンド</t>
    </rPh>
    <phoneticPr fontId="1"/>
  </si>
  <si>
    <t>住所：</t>
    <rPh sb="0" eb="2">
      <t>ジュウショ</t>
    </rPh>
    <phoneticPr fontId="1"/>
  </si>
  <si>
    <t>氏名：</t>
    <rPh sb="0" eb="2">
      <t>シメイ</t>
    </rPh>
    <phoneticPr fontId="1"/>
  </si>
  <si>
    <t>１.省エエネ加速化特例（該当する欄に〇印を記載）</t>
    <rPh sb="2" eb="3">
      <t>ショウ</t>
    </rPh>
    <rPh sb="6" eb="9">
      <t>カソクカ</t>
    </rPh>
    <rPh sb="9" eb="11">
      <t>トクレイ</t>
    </rPh>
    <rPh sb="12" eb="14">
      <t>ガイトウ</t>
    </rPh>
    <rPh sb="16" eb="17">
      <t>ラン</t>
    </rPh>
    <rPh sb="19" eb="20">
      <t>シルシ</t>
    </rPh>
    <rPh sb="21" eb="23">
      <t>キサイ</t>
    </rPh>
    <phoneticPr fontId="1"/>
  </si>
  <si>
    <t>・農業者
・農業法人（支援対象者で
　　　　　　ない場合）</t>
    <rPh sb="1" eb="4">
      <t>ノウギョウシャ</t>
    </rPh>
    <rPh sb="6" eb="8">
      <t>ノウギョウ</t>
    </rPh>
    <rPh sb="8" eb="10">
      <t>ホウジン</t>
    </rPh>
    <rPh sb="11" eb="15">
      <t>シエンタイショウ</t>
    </rPh>
    <rPh sb="15" eb="16">
      <t>シャ</t>
    </rPh>
    <rPh sb="26" eb="28">
      <t>バアイ</t>
    </rPh>
    <phoneticPr fontId="1"/>
  </si>
  <si>
    <t>・農業法人（支援対象者の場合）</t>
    <rPh sb="1" eb="3">
      <t>ノウギョウ</t>
    </rPh>
    <rPh sb="3" eb="5">
      <t>ホウジン</t>
    </rPh>
    <rPh sb="6" eb="10">
      <t>シエンタイショウ</t>
    </rPh>
    <rPh sb="10" eb="11">
      <t>シャ</t>
    </rPh>
    <rPh sb="12" eb="14">
      <t>バアイ</t>
    </rPh>
    <phoneticPr fontId="1"/>
  </si>
  <si>
    <t>⑤直近の燃料使用量（年間）</t>
    <rPh sb="1" eb="3">
      <t>チョッキン</t>
    </rPh>
    <rPh sb="4" eb="6">
      <t>ネンリョウ</t>
    </rPh>
    <rPh sb="6" eb="8">
      <t>シヨウ</t>
    </rPh>
    <rPh sb="8" eb="9">
      <t>リョウ</t>
    </rPh>
    <rPh sb="10" eb="12">
      <t>ネンカン</t>
    </rPh>
    <phoneticPr fontId="1"/>
  </si>
  <si>
    <t>％</t>
    <phoneticPr fontId="1"/>
  </si>
  <si>
    <t>⑦省エネ機器導入前から直近の削減率 (③－⑥)/③</t>
    <rPh sb="1" eb="2">
      <t>ショウ</t>
    </rPh>
    <rPh sb="4" eb="6">
      <t>キキ</t>
    </rPh>
    <rPh sb="6" eb="8">
      <t>ドウニュウ</t>
    </rPh>
    <rPh sb="8" eb="9">
      <t>マエ</t>
    </rPh>
    <rPh sb="11" eb="13">
      <t>チョッキン</t>
    </rPh>
    <rPh sb="14" eb="16">
      <t>サクゲン</t>
    </rPh>
    <rPh sb="16" eb="17">
      <t>リツ</t>
    </rPh>
    <phoneticPr fontId="1"/>
  </si>
  <si>
    <t>⑧目標使用量 (10a当たり)</t>
    <rPh sb="1" eb="3">
      <t>モクヒョウ</t>
    </rPh>
    <rPh sb="3" eb="6">
      <t>シヨウリョウ</t>
    </rPh>
    <rPh sb="11" eb="12">
      <t>ア</t>
    </rPh>
    <phoneticPr fontId="1"/>
  </si>
  <si>
    <t>⑨削減率　(③-⑧)/③</t>
    <rPh sb="1" eb="4">
      <t>サクゲンリツ</t>
    </rPh>
    <phoneticPr fontId="1"/>
  </si>
  <si>
    <t>【添付書類】</t>
  </si>
  <si>
    <t>省エネ機器導入が確認できる書類（設置状況が分かる写真及び領収書等）（※３）</t>
    <phoneticPr fontId="1"/>
  </si>
  <si>
    <t>基準量、目標使用量の算定方法を確認できる資料</t>
  </si>
  <si>
    <t>省エネルギー等対策取組計画（農業法人（支援対象者の場合）の場合は省エネルギー等対</t>
  </si>
  <si>
    <t>策推進計画）</t>
  </si>
  <si>
    <t>＜記入上の注意＞</t>
  </si>
  <si>
    <t>(※２－１)　省エネ機器導入前の燃料使用量を把握できない場合は、地域において設定されている標準的な燃</t>
  </si>
  <si>
    <t>料使用量（品目別）を基準として利用できるものとする。</t>
    <phoneticPr fontId="1"/>
  </si>
  <si>
    <t>(※２－２)　省エネルギー等対策取組計画を最初に策定してから、３年を経過した事業参加者は、同計画にお</t>
  </si>
  <si>
    <t>いて達成した削減後の燃料使用量を省エネ加速化特例取組計画の基準量とすること。ただし、最終年に</t>
  </si>
  <si>
    <t>達成した燃料使用量の削減率が15％以上の場合、同計画における現在使用量に0.85を乗じた使用量を</t>
  </si>
  <si>
    <t>省エネ加速化特例取組計画の基準量とすることができるものとする。</t>
  </si>
  <si>
    <t>(※２－３)　省エネルギー等対策取組計画を最初に策定してから、６年を経過した事業参加者は、同計画にお</t>
  </si>
  <si>
    <t>達成した燃料使用量の削減率が一期目の使用量と比較して30％以上の場合、一期目の同計画における現</t>
  </si>
  <si>
    <t>在使用量に0.85を2回乗じた使用量を省エネ加速化特例取組計画の基準量とすることができるものとする。</t>
    <phoneticPr fontId="1"/>
  </si>
  <si>
    <t>(※２－４)　省エネルギー等対策取組計画の途中で省エネ加速化特例の適用を受けようとする事業参加者は、</t>
  </si>
  <si>
    <t>同計画において達成した直近の燃料使用量を省エネ加速化特例取組計画の基準量とすること。ただし、</t>
  </si>
  <si>
    <t>既に同計画の目標を達成している場合には、（※２－２）及び（※２－３）のただし書きの規定に従</t>
  </si>
  <si>
    <t>い、省エネ加速化特例取組計画の基準量とすることができるものとする。</t>
  </si>
  <si>
    <t>既に同計画の目標を達成している場合には、（※２－２）、（※２－３）及び（※２－４）のただし書</t>
  </si>
  <si>
    <t>きの規定に従い、算定した燃料使用量とすることができるものとする。</t>
  </si>
  <si>
    <t>導入する者は、導入次第確認できる書類を提出すること。</t>
  </si>
  <si>
    <t>(※２－５)　省エネルギー等対策取組計画において達成した直近の燃料使用量を記載してください。ただし、</t>
    <phoneticPr fontId="1"/>
  </si>
  <si>
    <t>(※３）　既に省エネ機器を導入している者は導入が確認できる書類を添付する。なお、新たに省エネ機器を</t>
    <phoneticPr fontId="1"/>
  </si>
  <si>
    <t>(※１）単位生産量当たりの燃料使用量を用いる場合には、「温室加温面積」を「生産量」、「a」を「t」に</t>
    <phoneticPr fontId="1"/>
  </si>
  <si>
    <t>⑩特例適用数量　③×④×0.1×50%</t>
    <rPh sb="1" eb="3">
      <t>トクレイ</t>
    </rPh>
    <rPh sb="3" eb="5">
      <t>テキヨウ</t>
    </rPh>
    <rPh sb="5" eb="7">
      <t>スウリョウ</t>
    </rPh>
    <phoneticPr fontId="1"/>
  </si>
  <si>
    <r>
      <t>①省エネ機器導入前の温室加温面積</t>
    </r>
    <r>
      <rPr>
        <sz val="10"/>
        <color theme="1"/>
        <rFont val="ＭＳ 明朝"/>
        <family val="1"/>
        <charset val="128"/>
      </rPr>
      <t>（※１）</t>
    </r>
    <phoneticPr fontId="1"/>
  </si>
  <si>
    <r>
      <t>③省エネ機器導入前の燃料使用量(10a当たり) 
（基準量）</t>
    </r>
    <r>
      <rPr>
        <sz val="10"/>
        <color theme="1"/>
        <rFont val="ＭＳ 明朝"/>
        <family val="1"/>
        <charset val="128"/>
      </rPr>
      <t>（※２）</t>
    </r>
    <r>
      <rPr>
        <sz val="12"/>
        <color theme="1"/>
        <rFont val="ＭＳ 明朝"/>
        <family val="1"/>
        <charset val="128"/>
      </rPr>
      <t>　（②／①×10）</t>
    </r>
    <phoneticPr fontId="1"/>
  </si>
  <si>
    <r>
      <t>④経営する温室加温面積</t>
    </r>
    <r>
      <rPr>
        <sz val="10"/>
        <color theme="1"/>
        <rFont val="ＭＳ 明朝"/>
        <family val="1"/>
        <charset val="128"/>
      </rPr>
      <t>（※１）</t>
    </r>
    <rPh sb="1" eb="3">
      <t>ケイエイ</t>
    </rPh>
    <rPh sb="5" eb="7">
      <t>オンシツ</t>
    </rPh>
    <rPh sb="7" eb="9">
      <t>カオン</t>
    </rPh>
    <rPh sb="9" eb="11">
      <t>メンセキ</t>
    </rPh>
    <phoneticPr fontId="1"/>
  </si>
  <si>
    <r>
      <t>⑥直近の燃料使用量</t>
    </r>
    <r>
      <rPr>
        <sz val="10"/>
        <color theme="1"/>
        <rFont val="ＭＳ 明朝"/>
        <family val="1"/>
        <charset val="128"/>
      </rPr>
      <t>（※ 2-5 )</t>
    </r>
    <r>
      <rPr>
        <sz val="12"/>
        <color theme="1"/>
        <rFont val="ＭＳ 明朝"/>
        <family val="1"/>
        <charset val="128"/>
      </rPr>
      <t>（10a当たり）⑤/④×10</t>
    </r>
    <rPh sb="1" eb="3">
      <t>チョッキン</t>
    </rPh>
    <rPh sb="4" eb="6">
      <t>ネンリョウ</t>
    </rPh>
    <rPh sb="6" eb="9">
      <t>シヨウリョウ</t>
    </rPh>
    <rPh sb="21" eb="22">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</si>
</sst>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20">
    <font>
      <sz val="11"/>
      <color theme="1"/>
      <name val="Yu Gothic"/>
      <family val="2"/>
      <scheme val="minor"/>
    </font>
    <font>
      <sz val="6"/>
      <name val="Yu Gothic"/>
      <family val="3"/>
      <charset val="128"/>
      <scheme val="minor"/>
    </font>
    <font>
      <sz val="12"/>
      <color theme="1"/>
      <name val="ＭＳ ゴシック"/>
      <family val="3"/>
      <charset val="128"/>
    </font>
    <font>
      <sz val="11"/>
      <color theme="1"/>
      <name val="ＭＳ ゴシック"/>
      <family val="3"/>
      <charset val="128"/>
    </font>
    <font>
      <sz val="8"/>
      <color theme="1"/>
      <name val="ＭＳ ゴシック"/>
      <family val="3"/>
      <charset val="128"/>
    </font>
    <font>
      <sz val="11"/>
      <color theme="1"/>
      <name val="Yu Gothic"/>
      <family val="2"/>
      <scheme val="minor"/>
    </font>
    <font>
      <sz val="10"/>
      <color theme="1"/>
      <name val="ＭＳ ゴシック"/>
      <family val="3"/>
      <charset val="128"/>
    </font>
    <font>
      <sz val="9"/>
      <color theme="1"/>
      <name val="ＭＳ ゴシック"/>
      <family val="3"/>
      <charset val="128"/>
    </font>
    <font>
      <sz val="6"/>
      <color theme="1"/>
      <name val="ＭＳ ゴシック"/>
      <family val="3"/>
      <charset val="128"/>
    </font>
    <font>
      <b/>
      <sz val="12"/>
      <color theme="1"/>
      <name val="ＭＳ ゴシック"/>
      <family val="3"/>
      <charset val="128"/>
    </font>
    <font>
      <sz val="11"/>
      <color theme="1"/>
      <name val="游ゴシック"/>
      <family val="3"/>
      <charset val="128"/>
    </font>
    <font>
      <sz val="11"/>
      <name val="游ゴシック"/>
      <family val="3"/>
      <charset val="128"/>
    </font>
    <font>
      <b/>
      <sz val="9"/>
      <color theme="1"/>
      <name val="ＭＳ ゴシック"/>
      <family val="3"/>
      <charset val="128"/>
    </font>
    <font>
      <sz val="9"/>
      <name val="ＭＳ 明朝"/>
      <family val="1"/>
      <charset val="128"/>
    </font>
    <font>
      <sz val="9"/>
      <color theme="1"/>
      <name val="ＭＳ 明朝"/>
      <family val="1"/>
      <charset val="128"/>
    </font>
    <font>
      <sz val="12"/>
      <color theme="1"/>
      <name val="ＭＳ 明朝"/>
      <family val="1"/>
      <charset val="128"/>
    </font>
    <font>
      <sz val="10"/>
      <color theme="1"/>
      <name val="ＭＳ 明朝"/>
      <family val="1"/>
      <charset val="128"/>
    </font>
    <font>
      <sz val="11"/>
      <color theme="1"/>
      <name val="ＭＳ 明朝"/>
      <family val="1"/>
      <charset val="128"/>
    </font>
    <font>
      <sz val="11"/>
      <name val="ＭＳ 明朝"/>
      <family val="1"/>
      <charset val="128"/>
    </font>
    <font>
      <sz val="14"/>
      <color theme="1"/>
      <name val="ＭＳ 明朝"/>
      <family val="1"/>
      <charset val="128"/>
    </font>
  </fonts>
  <fills count="3">
    <fill>
      <patternFill patternType="none"/>
    </fill>
    <fill>
      <patternFill patternType="gray125"/>
    </fill>
    <fill>
      <patternFill patternType="solid">
        <fgColor theme="2" tint="-9.9978637043366805E-2"/>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right/>
      <top/>
      <bottom style="thin">
        <color indexed="64"/>
      </bottom>
      <diagonal/>
    </border>
    <border>
      <left/>
      <right/>
      <top style="hair">
        <color auto="1"/>
      </top>
      <bottom style="hair">
        <color auto="1"/>
      </bottom>
      <diagonal/>
    </border>
    <border>
      <left/>
      <right style="hair">
        <color auto="1"/>
      </right>
      <top style="hair">
        <color auto="1"/>
      </top>
      <bottom style="hair">
        <color auto="1"/>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s>
  <cellStyleXfs count="2">
    <xf numFmtId="0" fontId="0" fillId="0" borderId="0"/>
    <xf numFmtId="38" fontId="5" fillId="0" borderId="0" applyFont="0" applyFill="0" applyBorder="0" applyAlignment="0" applyProtection="0">
      <alignment vertical="center"/>
    </xf>
  </cellStyleXfs>
  <cellXfs count="104">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4" fillId="0" borderId="0" xfId="0" applyFont="1" applyAlignment="1">
      <alignment vertical="center"/>
    </xf>
    <xf numFmtId="0" fontId="9" fillId="0" borderId="0" xfId="0" applyFont="1" applyAlignment="1">
      <alignment vertical="center"/>
    </xf>
    <xf numFmtId="0" fontId="7" fillId="0" borderId="0" xfId="0" applyFont="1" applyAlignment="1">
      <alignment vertical="center"/>
    </xf>
    <xf numFmtId="0" fontId="12" fillId="0" borderId="0" xfId="0" applyFont="1" applyAlignment="1">
      <alignment vertical="center"/>
    </xf>
    <xf numFmtId="176" fontId="3" fillId="0" borderId="0" xfId="0" applyNumberFormat="1" applyFont="1" applyAlignment="1">
      <alignment vertical="center"/>
    </xf>
    <xf numFmtId="0" fontId="3" fillId="0" borderId="0" xfId="0" applyFont="1" applyAlignmen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6" fillId="0" borderId="0" xfId="0" applyFont="1" applyAlignment="1">
      <alignment vertical="center"/>
    </xf>
    <xf numFmtId="0" fontId="2" fillId="0" borderId="0" xfId="0" applyFont="1" applyAlignment="1">
      <alignment vertical="center" shrinkToFit="1"/>
    </xf>
    <xf numFmtId="0" fontId="9" fillId="2" borderId="2" xfId="0" applyFont="1" applyFill="1" applyBorder="1" applyAlignment="1">
      <alignment vertical="center"/>
    </xf>
    <xf numFmtId="0" fontId="9" fillId="2" borderId="3" xfId="0" applyFont="1" applyFill="1" applyBorder="1" applyAlignment="1">
      <alignment vertical="center"/>
    </xf>
    <xf numFmtId="0" fontId="15" fillId="0" borderId="24" xfId="0" applyFont="1" applyBorder="1" applyAlignment="1">
      <alignment vertical="center"/>
    </xf>
    <xf numFmtId="0" fontId="15" fillId="0" borderId="0" xfId="0" applyFont="1" applyAlignment="1">
      <alignment vertical="center"/>
    </xf>
    <xf numFmtId="0" fontId="18" fillId="0" borderId="0" xfId="0" applyFont="1" applyAlignment="1">
      <alignment horizontal="left" vertical="center"/>
    </xf>
    <xf numFmtId="0" fontId="17" fillId="0" borderId="0" xfId="0" applyFont="1"/>
    <xf numFmtId="0" fontId="14" fillId="0" borderId="0" xfId="0" applyFont="1"/>
    <xf numFmtId="0" fontId="13" fillId="0" borderId="0" xfId="0" applyFont="1" applyAlignment="1">
      <alignment vertical="center"/>
    </xf>
    <xf numFmtId="0" fontId="16" fillId="0" borderId="24" xfId="0" applyFont="1" applyBorder="1" applyAlignment="1">
      <alignment vertical="center"/>
    </xf>
    <xf numFmtId="0" fontId="16" fillId="0" borderId="0" xfId="0" applyFont="1" applyAlignment="1">
      <alignment vertical="center" shrinkToFit="1"/>
    </xf>
    <xf numFmtId="0" fontId="15" fillId="2" borderId="1" xfId="0" applyFont="1" applyFill="1" applyBorder="1" applyAlignment="1">
      <alignment vertical="center"/>
    </xf>
    <xf numFmtId="0" fontId="15" fillId="0" borderId="24" xfId="0" applyFont="1" applyBorder="1" applyAlignment="1">
      <alignment horizontal="right" vertical="center"/>
    </xf>
    <xf numFmtId="0" fontId="14" fillId="0" borderId="0" xfId="0" applyFont="1" applyAlignment="1">
      <alignment horizontal="left"/>
    </xf>
    <xf numFmtId="0" fontId="2" fillId="0" borderId="25" xfId="0" applyFont="1" applyBorder="1" applyAlignment="1">
      <alignment vertical="center"/>
    </xf>
    <xf numFmtId="0" fontId="3" fillId="0" borderId="0" xfId="0" applyFont="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2" fillId="0" borderId="0" xfId="0" applyFont="1" applyAlignment="1">
      <alignment horizontal="right"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15" fillId="0" borderId="25" xfId="0" applyFont="1" applyBorder="1" applyAlignment="1">
      <alignment horizontal="left" vertical="center" wrapText="1"/>
    </xf>
    <xf numFmtId="0" fontId="15" fillId="0" borderId="26" xfId="0" applyFont="1" applyBorder="1" applyAlignment="1">
      <alignment horizontal="left" vertical="center" wrapText="1"/>
    </xf>
    <xf numFmtId="0" fontId="15" fillId="0" borderId="1" xfId="0" applyFont="1" applyBorder="1" applyAlignment="1">
      <alignment horizontal="left" vertical="center" wrapText="1"/>
    </xf>
    <xf numFmtId="0" fontId="15" fillId="0" borderId="2" xfId="0" applyFont="1" applyBorder="1" applyAlignment="1">
      <alignment horizontal="left" vertical="center" wrapText="1"/>
    </xf>
    <xf numFmtId="0" fontId="15" fillId="0" borderId="1" xfId="0" applyFont="1" applyBorder="1" applyAlignment="1">
      <alignment horizontal="left" vertical="center"/>
    </xf>
    <xf numFmtId="0" fontId="15" fillId="0" borderId="2" xfId="0" applyFont="1" applyBorder="1" applyAlignment="1">
      <alignment horizontal="left" vertical="center"/>
    </xf>
    <xf numFmtId="0" fontId="6" fillId="0" borderId="30" xfId="0" applyFont="1" applyBorder="1" applyAlignment="1">
      <alignment horizontal="right" vertical="center"/>
    </xf>
    <xf numFmtId="0" fontId="6" fillId="0" borderId="31" xfId="0" applyFont="1" applyBorder="1" applyAlignment="1">
      <alignment horizontal="right"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2" fillId="0" borderId="30" xfId="0" applyFont="1" applyBorder="1" applyAlignment="1">
      <alignment horizontal="right" vertical="center"/>
    </xf>
    <xf numFmtId="0" fontId="2" fillId="0" borderId="31" xfId="0" applyFont="1" applyBorder="1" applyAlignment="1">
      <alignment horizontal="right" vertical="center"/>
    </xf>
    <xf numFmtId="0" fontId="17" fillId="0" borderId="24" xfId="0" applyFont="1" applyBorder="1" applyAlignment="1">
      <alignment horizontal="left" vertical="center"/>
    </xf>
    <xf numFmtId="0" fontId="10" fillId="0" borderId="22"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38" fontId="10" fillId="0" borderId="1" xfId="1" applyFont="1" applyFill="1" applyBorder="1" applyAlignment="1">
      <alignment horizontal="right" vertical="center"/>
    </xf>
    <xf numFmtId="38" fontId="10" fillId="0" borderId="2" xfId="1" applyFont="1" applyFill="1" applyBorder="1" applyAlignment="1">
      <alignment horizontal="right" vertical="center"/>
    </xf>
    <xf numFmtId="38" fontId="10" fillId="0" borderId="3" xfId="1" applyFont="1" applyFill="1" applyBorder="1" applyAlignment="1">
      <alignment horizontal="right"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0" fillId="0" borderId="1" xfId="0" applyFont="1" applyBorder="1" applyAlignment="1">
      <alignment horizontal="center" vertical="center"/>
    </xf>
    <xf numFmtId="0" fontId="10" fillId="0" borderId="19" xfId="0" applyFont="1" applyBorder="1" applyAlignment="1">
      <alignment horizontal="center" vertical="center"/>
    </xf>
    <xf numFmtId="0" fontId="10" fillId="0" borderId="1" xfId="0" applyFont="1" applyBorder="1" applyAlignment="1">
      <alignment horizontal="left" vertical="center" shrinkToFit="1"/>
    </xf>
    <xf numFmtId="0" fontId="10" fillId="0" borderId="2" xfId="0" applyFont="1" applyBorder="1" applyAlignment="1">
      <alignment horizontal="left" vertical="center" shrinkToFit="1"/>
    </xf>
    <xf numFmtId="0" fontId="10" fillId="0" borderId="3" xfId="0" applyFont="1" applyBorder="1" applyAlignment="1">
      <alignment horizontal="left" vertical="center" shrinkToFit="1"/>
    </xf>
    <xf numFmtId="0" fontId="4" fillId="0" borderId="0" xfId="0" applyFont="1" applyAlignment="1">
      <alignment horizontal="center" vertical="top"/>
    </xf>
    <xf numFmtId="0" fontId="4" fillId="0" borderId="0" xfId="0" applyFont="1" applyAlignment="1">
      <alignment vertical="top"/>
    </xf>
    <xf numFmtId="0" fontId="4" fillId="0" borderId="0" xfId="0" applyFont="1" applyAlignment="1">
      <alignment vertical="top" wrapText="1"/>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0" borderId="20"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38" fontId="10" fillId="0" borderId="21" xfId="1" applyFont="1" applyBorder="1" applyAlignment="1">
      <alignment horizontal="right" vertical="center" shrinkToFit="1"/>
    </xf>
    <xf numFmtId="38" fontId="10" fillId="0" borderId="13" xfId="1" applyFont="1" applyBorder="1" applyAlignment="1">
      <alignment horizontal="right" vertical="center" shrinkToFit="1"/>
    </xf>
    <xf numFmtId="38" fontId="10" fillId="0" borderId="14" xfId="1" applyFont="1" applyBorder="1" applyAlignment="1">
      <alignment horizontal="right" vertical="center" shrinkToFit="1"/>
    </xf>
    <xf numFmtId="38" fontId="10" fillId="0" borderId="21" xfId="1" applyFont="1" applyBorder="1" applyAlignment="1">
      <alignment horizontal="right" vertical="center"/>
    </xf>
    <xf numFmtId="38" fontId="10" fillId="0" borderId="13" xfId="1" applyFont="1" applyBorder="1" applyAlignment="1">
      <alignment horizontal="right" vertical="center"/>
    </xf>
    <xf numFmtId="38" fontId="10" fillId="0" borderId="14" xfId="1" applyFont="1" applyBorder="1" applyAlignment="1">
      <alignment horizontal="right" vertical="center"/>
    </xf>
    <xf numFmtId="0" fontId="10" fillId="0" borderId="21" xfId="0" applyFont="1" applyBorder="1" applyAlignment="1">
      <alignment horizontal="center" vertical="center"/>
    </xf>
    <xf numFmtId="0" fontId="10" fillId="0" borderId="15" xfId="0" applyFont="1" applyBorder="1" applyAlignment="1">
      <alignment horizontal="center" vertical="center"/>
    </xf>
    <xf numFmtId="0" fontId="10" fillId="0" borderId="23" xfId="0" applyFont="1" applyBorder="1" applyAlignment="1">
      <alignment horizontal="center" vertical="center"/>
    </xf>
    <xf numFmtId="0" fontId="10" fillId="0" borderId="16" xfId="0" applyFont="1" applyBorder="1" applyAlignment="1">
      <alignment horizontal="left" vertical="center" shrinkToFit="1"/>
    </xf>
    <xf numFmtId="0" fontId="10" fillId="0" borderId="17" xfId="0" applyFont="1" applyBorder="1" applyAlignment="1">
      <alignment horizontal="left" vertical="center" shrinkToFit="1"/>
    </xf>
    <xf numFmtId="0" fontId="10" fillId="0" borderId="18" xfId="0" applyFont="1" applyBorder="1" applyAlignment="1">
      <alignment horizontal="left" vertical="center" shrinkToFit="1"/>
    </xf>
    <xf numFmtId="38" fontId="10" fillId="0" borderId="16" xfId="1" applyFont="1" applyFill="1" applyBorder="1" applyAlignment="1">
      <alignment horizontal="right" vertical="center"/>
    </xf>
    <xf numFmtId="38" fontId="10" fillId="0" borderId="17" xfId="1" applyFont="1" applyFill="1" applyBorder="1" applyAlignment="1">
      <alignment horizontal="right" vertical="center"/>
    </xf>
    <xf numFmtId="38" fontId="10" fillId="0" borderId="18" xfId="1" applyFont="1" applyFill="1" applyBorder="1" applyAlignment="1">
      <alignment horizontal="righ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8" xfId="0" applyFont="1" applyBorder="1" applyAlignment="1">
      <alignment horizontal="center" vertical="center"/>
    </xf>
    <xf numFmtId="0" fontId="10" fillId="0" borderId="11" xfId="0" applyFont="1" applyBorder="1" applyAlignment="1">
      <alignment horizontal="center" vertical="center"/>
    </xf>
    <xf numFmtId="0" fontId="10" fillId="0" borderId="7" xfId="0" applyFont="1" applyBorder="1" applyAlignment="1">
      <alignment horizontal="center" vertical="center"/>
    </xf>
    <xf numFmtId="0" fontId="10" fillId="0" borderId="4" xfId="0" applyFont="1" applyBorder="1" applyAlignment="1">
      <alignment horizontal="center" vertical="center"/>
    </xf>
    <xf numFmtId="0" fontId="10" fillId="0" borderId="10" xfId="0" applyFont="1" applyBorder="1" applyAlignment="1">
      <alignment horizontal="center" vertical="center"/>
    </xf>
    <xf numFmtId="0" fontId="10" fillId="0" borderId="5" xfId="0" applyFont="1" applyBorder="1" applyAlignment="1">
      <alignment horizontal="center" vertical="center" wrapText="1"/>
    </xf>
    <xf numFmtId="0" fontId="10" fillId="0" borderId="9" xfId="0" applyFont="1" applyBorder="1" applyAlignment="1">
      <alignment horizontal="center" vertical="center" shrinkToFit="1"/>
    </xf>
    <xf numFmtId="0" fontId="10" fillId="0" borderId="5" xfId="0"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52"/>
  <sheetViews>
    <sheetView showGridLines="0" tabSelected="1" view="pageBreakPreview" zoomScaleNormal="85" zoomScaleSheetLayoutView="100" workbookViewId="0">
      <selection activeCell="B3" sqref="B3:AH3"/>
    </sheetView>
  </sheetViews>
  <sheetFormatPr defaultColWidth="9" defaultRowHeight="14"/>
  <cols>
    <col min="1" max="1" width="4.08203125" style="1" customWidth="1"/>
    <col min="2" max="23" width="2.5" style="1" customWidth="1"/>
    <col min="24" max="24" width="3.08203125" style="1" customWidth="1"/>
    <col min="25" max="25" width="4.33203125" style="1" customWidth="1"/>
    <col min="26" max="30" width="2.5" style="1" customWidth="1"/>
    <col min="31" max="31" width="3" style="1" customWidth="1"/>
    <col min="32" max="33" width="2.5" style="1" customWidth="1"/>
    <col min="34" max="34" width="2.83203125" style="1" customWidth="1"/>
    <col min="35" max="35" width="1.08203125" style="1" customWidth="1"/>
    <col min="36" max="36" width="4.25" style="5" customWidth="1"/>
    <col min="37" max="16384" width="9" style="1"/>
  </cols>
  <sheetData>
    <row r="1" spans="1:36" ht="18.75" customHeight="1">
      <c r="A1" s="11" t="s">
        <v>62</v>
      </c>
    </row>
    <row r="2" spans="1:36" ht="18" customHeight="1"/>
    <row r="3" spans="1:36" ht="29.5" customHeight="1">
      <c r="B3" s="28" t="s">
        <v>63</v>
      </c>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30"/>
    </row>
    <row r="4" spans="1:36" ht="22" customHeight="1">
      <c r="B4" s="2"/>
      <c r="C4" s="2"/>
      <c r="D4" s="2"/>
      <c r="E4" s="2"/>
      <c r="F4" s="2"/>
      <c r="G4" s="2"/>
      <c r="H4" s="2"/>
      <c r="I4" s="2"/>
      <c r="J4" s="2"/>
      <c r="K4" s="2"/>
      <c r="L4" s="2"/>
    </row>
    <row r="5" spans="1:36" ht="21.65" customHeight="1">
      <c r="B5" s="2"/>
      <c r="C5" s="2"/>
      <c r="D5" s="2"/>
      <c r="E5" s="2"/>
      <c r="F5" s="2"/>
      <c r="G5" s="2"/>
      <c r="H5" s="2"/>
      <c r="I5" s="2"/>
      <c r="J5" s="21" t="s">
        <v>64</v>
      </c>
      <c r="K5" s="24"/>
      <c r="L5" s="51"/>
      <c r="M5" s="51"/>
      <c r="N5" s="51"/>
      <c r="O5" s="51"/>
      <c r="P5" s="51"/>
      <c r="Q5" s="51"/>
      <c r="R5" s="51"/>
      <c r="S5" s="51"/>
      <c r="T5" s="51"/>
      <c r="U5" s="51"/>
      <c r="V5" s="51"/>
      <c r="W5" s="51"/>
      <c r="X5" s="16"/>
      <c r="Y5" s="21" t="s">
        <v>65</v>
      </c>
      <c r="Z5" s="15"/>
      <c r="AA5" s="51"/>
      <c r="AB5" s="51"/>
      <c r="AC5" s="51"/>
      <c r="AD5" s="51"/>
      <c r="AE5" s="51"/>
      <c r="AF5" s="51"/>
      <c r="AG5" s="51"/>
      <c r="AH5" s="51"/>
    </row>
    <row r="6" spans="1:36" ht="7.5" customHeight="1">
      <c r="B6" s="31"/>
      <c r="C6" s="31"/>
      <c r="D6" s="31"/>
      <c r="E6" s="31"/>
      <c r="F6" s="31"/>
      <c r="G6" s="12"/>
      <c r="H6" s="12"/>
      <c r="I6" s="12"/>
      <c r="J6" s="22"/>
      <c r="K6" s="22"/>
      <c r="L6" s="22"/>
      <c r="M6" s="22"/>
      <c r="N6" s="22"/>
      <c r="O6" s="22"/>
      <c r="P6" s="22"/>
      <c r="Q6" s="22"/>
      <c r="R6" s="22"/>
      <c r="S6" s="22"/>
      <c r="T6" s="22"/>
      <c r="U6" s="22"/>
      <c r="V6" s="22"/>
      <c r="W6" s="22"/>
      <c r="X6" s="12"/>
      <c r="Y6" s="11"/>
      <c r="Z6" s="11"/>
      <c r="AA6" s="11"/>
      <c r="AB6" s="11"/>
      <c r="AC6" s="11"/>
      <c r="AD6" s="11"/>
      <c r="AE6" s="11"/>
      <c r="AF6" s="11"/>
      <c r="AG6" s="11"/>
      <c r="AH6" s="11"/>
    </row>
    <row r="7" spans="1:36" ht="6.65" customHeight="1"/>
    <row r="8" spans="1:36" s="4" customFormat="1" ht="21.65" customHeight="1">
      <c r="B8" s="23" t="s">
        <v>66</v>
      </c>
      <c r="C8" s="13"/>
      <c r="D8" s="13"/>
      <c r="E8" s="13"/>
      <c r="F8" s="13"/>
      <c r="G8" s="13"/>
      <c r="H8" s="13"/>
      <c r="I8" s="13"/>
      <c r="J8" s="13"/>
      <c r="K8" s="13"/>
      <c r="L8" s="13"/>
      <c r="M8" s="13"/>
      <c r="N8" s="13"/>
      <c r="O8" s="13"/>
      <c r="P8" s="13"/>
      <c r="Q8" s="13"/>
      <c r="R8" s="13"/>
      <c r="S8" s="13"/>
      <c r="T8" s="14"/>
      <c r="AJ8" s="6"/>
    </row>
    <row r="9" spans="1:36" ht="5.15" customHeight="1" thickBot="1"/>
    <row r="10" spans="1:36" ht="49.5" customHeight="1" thickTop="1" thickBot="1">
      <c r="B10" s="32"/>
      <c r="C10" s="33"/>
      <c r="D10" s="34"/>
      <c r="E10" s="26"/>
      <c r="F10" s="35" t="s">
        <v>67</v>
      </c>
      <c r="G10" s="35"/>
      <c r="H10" s="35"/>
      <c r="I10" s="35"/>
      <c r="J10" s="35"/>
      <c r="K10" s="35"/>
      <c r="L10" s="35"/>
      <c r="M10" s="35"/>
      <c r="N10" s="35"/>
      <c r="O10" s="35"/>
      <c r="P10" s="36"/>
      <c r="R10" s="32"/>
      <c r="S10" s="33"/>
      <c r="T10" s="34"/>
      <c r="U10" s="26"/>
      <c r="V10" s="35" t="s">
        <v>68</v>
      </c>
      <c r="W10" s="35"/>
      <c r="X10" s="35"/>
      <c r="Y10" s="35"/>
      <c r="Z10" s="35"/>
      <c r="AA10" s="35"/>
      <c r="AB10" s="35"/>
      <c r="AC10" s="35"/>
      <c r="AD10" s="35"/>
      <c r="AE10" s="35"/>
      <c r="AF10" s="35"/>
      <c r="AG10" s="36"/>
    </row>
    <row r="11" spans="1:36" ht="7" customHeight="1" thickTop="1" thickBot="1">
      <c r="B11" s="3"/>
    </row>
    <row r="12" spans="1:36" ht="34.5" customHeight="1" thickTop="1" thickBot="1">
      <c r="B12" s="39" t="s">
        <v>100</v>
      </c>
      <c r="C12" s="40"/>
      <c r="D12" s="40"/>
      <c r="E12" s="40"/>
      <c r="F12" s="40"/>
      <c r="G12" s="40"/>
      <c r="H12" s="40"/>
      <c r="I12" s="40"/>
      <c r="J12" s="40"/>
      <c r="K12" s="40"/>
      <c r="L12" s="40"/>
      <c r="M12" s="40"/>
      <c r="N12" s="40"/>
      <c r="O12" s="40"/>
      <c r="P12" s="40"/>
      <c r="Q12" s="40"/>
      <c r="R12" s="40"/>
      <c r="S12" s="40"/>
      <c r="T12" s="40"/>
      <c r="U12" s="40"/>
      <c r="V12" s="40"/>
      <c r="W12" s="32"/>
      <c r="X12" s="33"/>
      <c r="Y12" s="33"/>
      <c r="Z12" s="49" t="s">
        <v>57</v>
      </c>
      <c r="AA12" s="50"/>
      <c r="AF12" s="8"/>
      <c r="AG12" s="8"/>
    </row>
    <row r="13" spans="1:36" ht="34.5" customHeight="1" thickTop="1" thickBot="1">
      <c r="B13" s="39" t="s">
        <v>60</v>
      </c>
      <c r="C13" s="40"/>
      <c r="D13" s="40"/>
      <c r="E13" s="40"/>
      <c r="F13" s="40"/>
      <c r="G13" s="40"/>
      <c r="H13" s="40"/>
      <c r="I13" s="40"/>
      <c r="J13" s="40"/>
      <c r="K13" s="40"/>
      <c r="L13" s="40"/>
      <c r="M13" s="40"/>
      <c r="N13" s="40"/>
      <c r="O13" s="40"/>
      <c r="P13" s="40"/>
      <c r="Q13" s="40"/>
      <c r="R13" s="40"/>
      <c r="S13" s="40"/>
      <c r="T13" s="40"/>
      <c r="U13" s="40"/>
      <c r="V13" s="40"/>
      <c r="W13" s="32"/>
      <c r="X13" s="33"/>
      <c r="Y13" s="33"/>
      <c r="Z13" s="41" t="s">
        <v>58</v>
      </c>
      <c r="AA13" s="42"/>
      <c r="AF13" s="8"/>
      <c r="AG13" s="8"/>
    </row>
    <row r="14" spans="1:36" ht="46" customHeight="1" thickTop="1" thickBot="1">
      <c r="B14" s="37" t="s">
        <v>101</v>
      </c>
      <c r="C14" s="38"/>
      <c r="D14" s="38"/>
      <c r="E14" s="38"/>
      <c r="F14" s="38"/>
      <c r="G14" s="38"/>
      <c r="H14" s="38"/>
      <c r="I14" s="38"/>
      <c r="J14" s="38"/>
      <c r="K14" s="38"/>
      <c r="L14" s="38"/>
      <c r="M14" s="38"/>
      <c r="N14" s="38"/>
      <c r="O14" s="38"/>
      <c r="P14" s="38"/>
      <c r="Q14" s="38"/>
      <c r="R14" s="38"/>
      <c r="S14" s="38"/>
      <c r="T14" s="38"/>
      <c r="U14" s="38"/>
      <c r="V14" s="38"/>
      <c r="W14" s="32"/>
      <c r="X14" s="33"/>
      <c r="Y14" s="33"/>
      <c r="Z14" s="43" t="s">
        <v>59</v>
      </c>
      <c r="AA14" s="44"/>
      <c r="AF14" s="8"/>
      <c r="AG14" s="8"/>
    </row>
    <row r="15" spans="1:36" ht="40.5" customHeight="1" thickTop="1" thickBot="1">
      <c r="B15" s="37" t="s">
        <v>102</v>
      </c>
      <c r="C15" s="38"/>
      <c r="D15" s="38"/>
      <c r="E15" s="38"/>
      <c r="F15" s="38"/>
      <c r="G15" s="38"/>
      <c r="H15" s="38"/>
      <c r="I15" s="38"/>
      <c r="J15" s="38"/>
      <c r="K15" s="38"/>
      <c r="L15" s="38"/>
      <c r="M15" s="38"/>
      <c r="N15" s="38"/>
      <c r="O15" s="38"/>
      <c r="P15" s="38"/>
      <c r="Q15" s="38"/>
      <c r="R15" s="38"/>
      <c r="S15" s="38"/>
      <c r="T15" s="38"/>
      <c r="U15" s="38"/>
      <c r="V15" s="38"/>
      <c r="W15" s="32"/>
      <c r="X15" s="33"/>
      <c r="Y15" s="33"/>
      <c r="Z15" s="49" t="s">
        <v>57</v>
      </c>
      <c r="AA15" s="50"/>
      <c r="AF15" s="8"/>
      <c r="AG15" s="8"/>
    </row>
    <row r="16" spans="1:36" ht="34.5" customHeight="1" thickTop="1" thickBot="1">
      <c r="B16" s="39" t="s">
        <v>69</v>
      </c>
      <c r="C16" s="40"/>
      <c r="D16" s="40"/>
      <c r="E16" s="40"/>
      <c r="F16" s="40"/>
      <c r="G16" s="40"/>
      <c r="H16" s="40"/>
      <c r="I16" s="40"/>
      <c r="J16" s="40"/>
      <c r="K16" s="40"/>
      <c r="L16" s="40"/>
      <c r="M16" s="40"/>
      <c r="N16" s="40"/>
      <c r="O16" s="40"/>
      <c r="P16" s="40"/>
      <c r="Q16" s="40"/>
      <c r="R16" s="40"/>
      <c r="S16" s="40"/>
      <c r="T16" s="40"/>
      <c r="U16" s="40"/>
      <c r="V16" s="40"/>
      <c r="W16" s="32"/>
      <c r="X16" s="33"/>
      <c r="Y16" s="33"/>
      <c r="Z16" s="41" t="s">
        <v>58</v>
      </c>
      <c r="AA16" s="42"/>
      <c r="AF16" s="8"/>
      <c r="AG16" s="8"/>
    </row>
    <row r="17" spans="2:34" ht="39" customHeight="1" thickTop="1" thickBot="1">
      <c r="B17" s="37" t="s">
        <v>103</v>
      </c>
      <c r="C17" s="38"/>
      <c r="D17" s="38"/>
      <c r="E17" s="38"/>
      <c r="F17" s="38"/>
      <c r="G17" s="38"/>
      <c r="H17" s="38"/>
      <c r="I17" s="38"/>
      <c r="J17" s="38"/>
      <c r="K17" s="38"/>
      <c r="L17" s="38"/>
      <c r="M17" s="38"/>
      <c r="N17" s="38"/>
      <c r="O17" s="38"/>
      <c r="P17" s="38"/>
      <c r="Q17" s="38"/>
      <c r="R17" s="38"/>
      <c r="S17" s="38"/>
      <c r="T17" s="38"/>
      <c r="U17" s="38"/>
      <c r="V17" s="38"/>
      <c r="W17" s="32"/>
      <c r="X17" s="33"/>
      <c r="Y17" s="33"/>
      <c r="Z17" s="47" t="s">
        <v>59</v>
      </c>
      <c r="AA17" s="48"/>
      <c r="AF17" s="8"/>
      <c r="AG17" s="8"/>
    </row>
    <row r="18" spans="2:34" ht="34.5" customHeight="1" thickTop="1" thickBot="1">
      <c r="B18" s="37" t="s">
        <v>71</v>
      </c>
      <c r="C18" s="38"/>
      <c r="D18" s="38"/>
      <c r="E18" s="38"/>
      <c r="F18" s="38"/>
      <c r="G18" s="38"/>
      <c r="H18" s="38"/>
      <c r="I18" s="38"/>
      <c r="J18" s="38"/>
      <c r="K18" s="38"/>
      <c r="L18" s="38"/>
      <c r="M18" s="38"/>
      <c r="N18" s="38"/>
      <c r="O18" s="38"/>
      <c r="P18" s="38"/>
      <c r="Q18" s="38"/>
      <c r="R18" s="38"/>
      <c r="S18" s="38"/>
      <c r="T18" s="38"/>
      <c r="U18" s="38"/>
      <c r="V18" s="38"/>
      <c r="W18" s="32"/>
      <c r="X18" s="33"/>
      <c r="Y18" s="33"/>
      <c r="Z18" s="45" t="s">
        <v>70</v>
      </c>
      <c r="AA18" s="46"/>
      <c r="AF18" s="8"/>
      <c r="AG18" s="8"/>
    </row>
    <row r="19" spans="2:34" ht="34.5" customHeight="1" thickTop="1" thickBot="1">
      <c r="B19" s="37" t="s">
        <v>72</v>
      </c>
      <c r="C19" s="38"/>
      <c r="D19" s="38"/>
      <c r="E19" s="38"/>
      <c r="F19" s="38"/>
      <c r="G19" s="38"/>
      <c r="H19" s="38"/>
      <c r="I19" s="38"/>
      <c r="J19" s="38"/>
      <c r="K19" s="38"/>
      <c r="L19" s="38"/>
      <c r="M19" s="38"/>
      <c r="N19" s="38"/>
      <c r="O19" s="38"/>
      <c r="P19" s="38"/>
      <c r="Q19" s="38"/>
      <c r="R19" s="38"/>
      <c r="S19" s="38"/>
      <c r="T19" s="38"/>
      <c r="U19" s="38"/>
      <c r="V19" s="38"/>
      <c r="W19" s="32"/>
      <c r="X19" s="33"/>
      <c r="Y19" s="33"/>
      <c r="Z19" s="47" t="s">
        <v>59</v>
      </c>
      <c r="AA19" s="48"/>
      <c r="AF19" s="8"/>
      <c r="AG19" s="8"/>
    </row>
    <row r="20" spans="2:34" ht="34.5" customHeight="1" thickTop="1" thickBot="1">
      <c r="B20" s="39" t="s">
        <v>73</v>
      </c>
      <c r="C20" s="40"/>
      <c r="D20" s="40"/>
      <c r="E20" s="40"/>
      <c r="F20" s="40"/>
      <c r="G20" s="40"/>
      <c r="H20" s="40"/>
      <c r="I20" s="40"/>
      <c r="J20" s="40"/>
      <c r="K20" s="40"/>
      <c r="L20" s="40"/>
      <c r="M20" s="40"/>
      <c r="N20" s="40"/>
      <c r="O20" s="40"/>
      <c r="P20" s="40"/>
      <c r="Q20" s="40"/>
      <c r="R20" s="40"/>
      <c r="S20" s="40"/>
      <c r="T20" s="40"/>
      <c r="U20" s="40"/>
      <c r="V20" s="40"/>
      <c r="W20" s="32"/>
      <c r="X20" s="33"/>
      <c r="Y20" s="33"/>
      <c r="Z20" s="45" t="s">
        <v>70</v>
      </c>
      <c r="AA20" s="46"/>
      <c r="AB20" s="7"/>
      <c r="AC20" s="8"/>
      <c r="AD20" s="27"/>
      <c r="AE20" s="27"/>
      <c r="AF20" s="27"/>
      <c r="AG20" s="27"/>
      <c r="AH20" s="10"/>
    </row>
    <row r="21" spans="2:34" ht="34.5" customHeight="1" thickTop="1" thickBot="1">
      <c r="B21" s="39" t="s">
        <v>99</v>
      </c>
      <c r="C21" s="40"/>
      <c r="D21" s="40"/>
      <c r="E21" s="40"/>
      <c r="F21" s="40"/>
      <c r="G21" s="40"/>
      <c r="H21" s="40"/>
      <c r="I21" s="40"/>
      <c r="J21" s="40"/>
      <c r="K21" s="40"/>
      <c r="L21" s="40"/>
      <c r="M21" s="40"/>
      <c r="N21" s="40"/>
      <c r="O21" s="40"/>
      <c r="P21" s="40"/>
      <c r="Q21" s="40"/>
      <c r="R21" s="40"/>
      <c r="S21" s="40"/>
      <c r="T21" s="40"/>
      <c r="U21" s="40"/>
      <c r="V21" s="40"/>
      <c r="W21" s="32"/>
      <c r="X21" s="33"/>
      <c r="Y21" s="33"/>
      <c r="Z21" s="41" t="s">
        <v>58</v>
      </c>
      <c r="AA21" s="42"/>
      <c r="AB21" s="7"/>
      <c r="AC21" s="8"/>
      <c r="AD21" s="27"/>
      <c r="AE21" s="27"/>
      <c r="AF21" s="27"/>
      <c r="AG21" s="27"/>
      <c r="AH21" s="10"/>
    </row>
    <row r="22" spans="2:34" ht="7.5" customHeight="1" thickTop="1"/>
    <row r="23" spans="2:34">
      <c r="B23" s="17" t="s">
        <v>74</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row>
    <row r="24" spans="2:34">
      <c r="B24" s="11" t="s">
        <v>75</v>
      </c>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row>
    <row r="25" spans="2:34">
      <c r="B25" s="17" t="s">
        <v>76</v>
      </c>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row>
    <row r="26" spans="2:34">
      <c r="B26" s="18" t="s">
        <v>77</v>
      </c>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row>
    <row r="27" spans="2:34">
      <c r="B27" s="17" t="s">
        <v>78</v>
      </c>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row>
    <row r="28" spans="2:34">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row>
    <row r="29" spans="2:34">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row>
    <row r="30" spans="2:34">
      <c r="B30" s="9" t="s">
        <v>79</v>
      </c>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row>
    <row r="31" spans="2:34">
      <c r="B31" s="25" t="s">
        <v>98</v>
      </c>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row>
    <row r="32" spans="2:34">
      <c r="B32" s="16"/>
      <c r="C32" s="16"/>
      <c r="D32" s="19" t="s">
        <v>61</v>
      </c>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row>
    <row r="33" spans="2:31">
      <c r="B33" s="19" t="s">
        <v>80</v>
      </c>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row>
    <row r="34" spans="2:31">
      <c r="B34" s="16"/>
      <c r="C34" s="16"/>
      <c r="D34" s="9" t="s">
        <v>81</v>
      </c>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row>
    <row r="35" spans="2:31">
      <c r="B35" s="19" t="s">
        <v>82</v>
      </c>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row>
    <row r="36" spans="2:31">
      <c r="B36" s="16"/>
      <c r="C36" s="16"/>
      <c r="D36" s="19" t="s">
        <v>83</v>
      </c>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row>
    <row r="37" spans="2:31">
      <c r="B37" s="16"/>
      <c r="C37" s="16"/>
      <c r="D37" s="19" t="s">
        <v>84</v>
      </c>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row>
    <row r="38" spans="2:31">
      <c r="B38" s="16"/>
      <c r="C38" s="16"/>
      <c r="D38" s="9" t="s">
        <v>85</v>
      </c>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row>
    <row r="39" spans="2:31">
      <c r="B39" s="19" t="s">
        <v>86</v>
      </c>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row>
    <row r="40" spans="2:31">
      <c r="B40" s="16"/>
      <c r="C40" s="16"/>
      <c r="D40" s="19" t="s">
        <v>83</v>
      </c>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row>
    <row r="41" spans="2:31">
      <c r="B41" s="16"/>
      <c r="C41" s="16"/>
      <c r="D41" s="19" t="s">
        <v>87</v>
      </c>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row>
    <row r="42" spans="2:31">
      <c r="B42" s="16"/>
      <c r="C42" s="16"/>
      <c r="D42" s="19" t="s">
        <v>88</v>
      </c>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row>
    <row r="43" spans="2:31">
      <c r="B43" s="19" t="s">
        <v>89</v>
      </c>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row>
    <row r="44" spans="2:31">
      <c r="B44" s="16"/>
      <c r="C44" s="16"/>
      <c r="D44" s="19" t="s">
        <v>90</v>
      </c>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row>
    <row r="45" spans="2:31">
      <c r="B45" s="16"/>
      <c r="C45" s="16"/>
      <c r="D45" s="19" t="s">
        <v>91</v>
      </c>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row>
    <row r="46" spans="2:31">
      <c r="B46" s="16"/>
      <c r="C46" s="16"/>
      <c r="D46" s="20" t="s">
        <v>92</v>
      </c>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row>
    <row r="47" spans="2:31">
      <c r="B47" s="19" t="s">
        <v>96</v>
      </c>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row>
    <row r="48" spans="2:31">
      <c r="B48" s="16"/>
      <c r="C48" s="16"/>
      <c r="D48" s="19" t="s">
        <v>93</v>
      </c>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row>
    <row r="49" spans="2:31">
      <c r="B49" s="16"/>
      <c r="C49" s="16"/>
      <c r="D49" s="20" t="s">
        <v>94</v>
      </c>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row>
    <row r="50" spans="2:31">
      <c r="B50" s="19" t="s">
        <v>97</v>
      </c>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row>
    <row r="51" spans="2:31">
      <c r="B51" s="16"/>
      <c r="C51" s="16"/>
      <c r="D51" s="9" t="s">
        <v>95</v>
      </c>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row>
    <row r="52" spans="2:31">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row>
  </sheetData>
  <mergeCells count="40">
    <mergeCell ref="AA5:AH5"/>
    <mergeCell ref="L5:W5"/>
    <mergeCell ref="Z21:AA21"/>
    <mergeCell ref="Z20:AA20"/>
    <mergeCell ref="Z19:AA19"/>
    <mergeCell ref="W12:Y12"/>
    <mergeCell ref="W13:Y13"/>
    <mergeCell ref="W14:Y14"/>
    <mergeCell ref="W15:Y15"/>
    <mergeCell ref="W16:Y16"/>
    <mergeCell ref="W17:Y17"/>
    <mergeCell ref="W18:Y18"/>
    <mergeCell ref="W19:Y19"/>
    <mergeCell ref="W20:Y20"/>
    <mergeCell ref="W21:Y21"/>
    <mergeCell ref="Z12:AA12"/>
    <mergeCell ref="B17:V17"/>
    <mergeCell ref="B18:V18"/>
    <mergeCell ref="Z13:AA13"/>
    <mergeCell ref="Z14:AA14"/>
    <mergeCell ref="Z18:AA18"/>
    <mergeCell ref="Z17:AA17"/>
    <mergeCell ref="Z16:AA16"/>
    <mergeCell ref="Z15:AA15"/>
    <mergeCell ref="AD20:AG20"/>
    <mergeCell ref="AD21:AG21"/>
    <mergeCell ref="B3:AH3"/>
    <mergeCell ref="B6:F6"/>
    <mergeCell ref="B10:D10"/>
    <mergeCell ref="R10:T10"/>
    <mergeCell ref="F10:P10"/>
    <mergeCell ref="V10:AG10"/>
    <mergeCell ref="B19:V19"/>
    <mergeCell ref="B20:V20"/>
    <mergeCell ref="B21:V21"/>
    <mergeCell ref="B12:V12"/>
    <mergeCell ref="B13:V13"/>
    <mergeCell ref="B14:V14"/>
    <mergeCell ref="B15:V15"/>
    <mergeCell ref="B16:V16"/>
  </mergeCells>
  <phoneticPr fontId="1"/>
  <pageMargins left="0.59055118110236227" right="0.59055118110236227" top="0.98425196850393704" bottom="0.59055118110236227" header="0.47244094488188981" footer="0.31496062992125984"/>
  <pageSetup paperSize="9" scale="91" fitToHeight="0" orientation="portrait" horizontalDpi="300" verticalDpi="300" r:id="rId1"/>
  <rowBreaks count="1" manualBreakCount="1">
    <brk id="29" max="3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AH29"/>
  <sheetViews>
    <sheetView showWhiteSpace="0" zoomScaleNormal="100" workbookViewId="0">
      <selection activeCell="P2" sqref="P2"/>
    </sheetView>
  </sheetViews>
  <sheetFormatPr defaultRowHeight="18"/>
  <cols>
    <col min="1" max="1" width="3" customWidth="1"/>
    <col min="2" max="4" width="1.75" customWidth="1"/>
    <col min="9" max="9" width="4.58203125" customWidth="1"/>
    <col min="10" max="26" width="3" customWidth="1"/>
    <col min="27" max="32" width="3.75" customWidth="1"/>
    <col min="33" max="34" width="2.5" customWidth="1"/>
  </cols>
  <sheetData>
    <row r="3" spans="2:34" s="1" customFormat="1" ht="14">
      <c r="B3" s="1" t="s">
        <v>0</v>
      </c>
    </row>
    <row r="4" spans="2:34" s="1" customFormat="1" ht="14">
      <c r="B4" s="1" t="s">
        <v>13</v>
      </c>
    </row>
    <row r="5" spans="2:34" s="1" customFormat="1" ht="14.5" thickBot="1">
      <c r="B5" s="1" t="s">
        <v>1</v>
      </c>
    </row>
    <row r="6" spans="2:34" s="1" customFormat="1" ht="27" customHeight="1">
      <c r="B6" s="99" t="s">
        <v>2</v>
      </c>
      <c r="C6" s="94"/>
      <c r="D6" s="94"/>
      <c r="E6" s="101" t="s">
        <v>3</v>
      </c>
      <c r="F6" s="94"/>
      <c r="G6" s="94"/>
      <c r="H6" s="94"/>
      <c r="I6" s="94"/>
      <c r="J6" s="101" t="s">
        <v>42</v>
      </c>
      <c r="K6" s="94"/>
      <c r="L6" s="94"/>
      <c r="M6" s="94"/>
      <c r="N6" s="101" t="s">
        <v>4</v>
      </c>
      <c r="O6" s="94"/>
      <c r="P6" s="94"/>
      <c r="Q6" s="94"/>
      <c r="R6" s="94"/>
      <c r="S6" s="102" t="s">
        <v>47</v>
      </c>
      <c r="T6" s="102"/>
      <c r="U6" s="102"/>
      <c r="V6" s="102"/>
      <c r="W6" s="103"/>
      <c r="X6" s="103"/>
      <c r="Y6" s="103"/>
      <c r="Z6" s="103"/>
      <c r="AA6" s="94" t="s">
        <v>7</v>
      </c>
      <c r="AB6" s="94"/>
      <c r="AC6" s="94"/>
      <c r="AD6" s="94"/>
      <c r="AE6" s="94"/>
      <c r="AF6" s="94"/>
      <c r="AG6" s="94" t="s">
        <v>6</v>
      </c>
      <c r="AH6" s="95"/>
    </row>
    <row r="7" spans="2:34" s="1" customFormat="1" ht="27" customHeight="1">
      <c r="B7" s="100"/>
      <c r="C7" s="96"/>
      <c r="D7" s="96"/>
      <c r="E7" s="96"/>
      <c r="F7" s="96"/>
      <c r="G7" s="96"/>
      <c r="H7" s="96"/>
      <c r="I7" s="96"/>
      <c r="J7" s="96"/>
      <c r="K7" s="96"/>
      <c r="L7" s="96"/>
      <c r="M7" s="96"/>
      <c r="N7" s="96"/>
      <c r="O7" s="96"/>
      <c r="P7" s="96"/>
      <c r="Q7" s="96"/>
      <c r="R7" s="96"/>
      <c r="S7" s="98"/>
      <c r="T7" s="98"/>
      <c r="U7" s="98"/>
      <c r="V7" s="98"/>
      <c r="W7" s="96" t="s">
        <v>5</v>
      </c>
      <c r="X7" s="96"/>
      <c r="Y7" s="96"/>
      <c r="Z7" s="96"/>
      <c r="AA7" s="96"/>
      <c r="AB7" s="96"/>
      <c r="AC7" s="96"/>
      <c r="AD7" s="96"/>
      <c r="AE7" s="96"/>
      <c r="AF7" s="96"/>
      <c r="AG7" s="96"/>
      <c r="AH7" s="97"/>
    </row>
    <row r="8" spans="2:34" s="1" customFormat="1" ht="18.75" customHeight="1">
      <c r="B8" s="52">
        <v>3</v>
      </c>
      <c r="C8" s="53" t="s">
        <v>41</v>
      </c>
      <c r="D8" s="54" t="s">
        <v>41</v>
      </c>
      <c r="E8" s="55" t="s">
        <v>18</v>
      </c>
      <c r="F8" s="56" t="s">
        <v>18</v>
      </c>
      <c r="G8" s="56" t="s">
        <v>18</v>
      </c>
      <c r="H8" s="56" t="s">
        <v>18</v>
      </c>
      <c r="I8" s="57" t="s">
        <v>18</v>
      </c>
      <c r="J8" s="58">
        <v>687000</v>
      </c>
      <c r="K8" s="59"/>
      <c r="L8" s="59"/>
      <c r="M8" s="60"/>
      <c r="N8" s="58">
        <v>14014800</v>
      </c>
      <c r="O8" s="59"/>
      <c r="P8" s="59"/>
      <c r="Q8" s="59"/>
      <c r="R8" s="60"/>
      <c r="S8" s="58">
        <f t="shared" ref="S8:S23" si="0">W8*2</f>
        <v>22224294</v>
      </c>
      <c r="T8" s="59"/>
      <c r="U8" s="59"/>
      <c r="V8" s="60"/>
      <c r="W8" s="58">
        <v>11112147</v>
      </c>
      <c r="X8" s="59"/>
      <c r="Y8" s="59"/>
      <c r="Z8" s="60"/>
      <c r="AA8" s="64" t="s">
        <v>53</v>
      </c>
      <c r="AB8" s="53"/>
      <c r="AC8" s="53"/>
      <c r="AD8" s="53"/>
      <c r="AE8" s="53"/>
      <c r="AF8" s="54"/>
      <c r="AG8" s="64"/>
      <c r="AH8" s="65"/>
    </row>
    <row r="9" spans="2:34" s="1" customFormat="1" ht="18.75" customHeight="1">
      <c r="B9" s="52">
        <v>4</v>
      </c>
      <c r="C9" s="53" t="s">
        <v>29</v>
      </c>
      <c r="D9" s="54" t="s">
        <v>29</v>
      </c>
      <c r="E9" s="55" t="s">
        <v>19</v>
      </c>
      <c r="F9" s="56" t="s">
        <v>19</v>
      </c>
      <c r="G9" s="56" t="s">
        <v>19</v>
      </c>
      <c r="H9" s="56" t="s">
        <v>19</v>
      </c>
      <c r="I9" s="57" t="s">
        <v>19</v>
      </c>
      <c r="J9" s="58">
        <v>119222</v>
      </c>
      <c r="K9" s="59"/>
      <c r="L9" s="59"/>
      <c r="M9" s="60"/>
      <c r="N9" s="58">
        <v>2577700</v>
      </c>
      <c r="O9" s="59"/>
      <c r="P9" s="59"/>
      <c r="Q9" s="59"/>
      <c r="R9" s="60"/>
      <c r="S9" s="58">
        <f t="shared" si="0"/>
        <v>2406328</v>
      </c>
      <c r="T9" s="59"/>
      <c r="U9" s="59"/>
      <c r="V9" s="60"/>
      <c r="W9" s="58">
        <v>1203164</v>
      </c>
      <c r="X9" s="59"/>
      <c r="Y9" s="59"/>
      <c r="Z9" s="60"/>
      <c r="AA9" s="64" t="s">
        <v>52</v>
      </c>
      <c r="AB9" s="53"/>
      <c r="AC9" s="53"/>
      <c r="AD9" s="53"/>
      <c r="AE9" s="53"/>
      <c r="AF9" s="54"/>
      <c r="AG9" s="64"/>
      <c r="AH9" s="65"/>
    </row>
    <row r="10" spans="2:34" s="1" customFormat="1" ht="18.75" customHeight="1">
      <c r="B10" s="52">
        <v>5</v>
      </c>
      <c r="C10" s="53" t="s">
        <v>30</v>
      </c>
      <c r="D10" s="54" t="s">
        <v>30</v>
      </c>
      <c r="E10" s="66" t="s">
        <v>48</v>
      </c>
      <c r="F10" s="67" t="s">
        <v>20</v>
      </c>
      <c r="G10" s="67" t="s">
        <v>20</v>
      </c>
      <c r="H10" s="67" t="s">
        <v>20</v>
      </c>
      <c r="I10" s="68" t="s">
        <v>20</v>
      </c>
      <c r="J10" s="58">
        <v>443765</v>
      </c>
      <c r="K10" s="59"/>
      <c r="L10" s="59"/>
      <c r="M10" s="60"/>
      <c r="N10" s="58">
        <v>10394200</v>
      </c>
      <c r="O10" s="59"/>
      <c r="P10" s="59"/>
      <c r="Q10" s="59"/>
      <c r="R10" s="60"/>
      <c r="S10" s="58">
        <f t="shared" si="0"/>
        <v>13614924</v>
      </c>
      <c r="T10" s="59"/>
      <c r="U10" s="59"/>
      <c r="V10" s="60"/>
      <c r="W10" s="58">
        <v>6807462</v>
      </c>
      <c r="X10" s="59"/>
      <c r="Y10" s="59"/>
      <c r="Z10" s="60"/>
      <c r="AA10" s="64" t="s">
        <v>52</v>
      </c>
      <c r="AB10" s="53"/>
      <c r="AC10" s="53"/>
      <c r="AD10" s="53"/>
      <c r="AE10" s="53"/>
      <c r="AF10" s="54"/>
      <c r="AG10" s="64"/>
      <c r="AH10" s="65"/>
    </row>
    <row r="11" spans="2:34" s="1" customFormat="1" ht="18.75" customHeight="1">
      <c r="B11" s="52">
        <v>6</v>
      </c>
      <c r="C11" s="53" t="s">
        <v>31</v>
      </c>
      <c r="D11" s="54" t="s">
        <v>31</v>
      </c>
      <c r="E11" s="55" t="s">
        <v>49</v>
      </c>
      <c r="F11" s="56" t="s">
        <v>21</v>
      </c>
      <c r="G11" s="56" t="s">
        <v>21</v>
      </c>
      <c r="H11" s="56" t="s">
        <v>21</v>
      </c>
      <c r="I11" s="57" t="s">
        <v>21</v>
      </c>
      <c r="J11" s="58">
        <v>364700</v>
      </c>
      <c r="K11" s="59"/>
      <c r="L11" s="59"/>
      <c r="M11" s="60"/>
      <c r="N11" s="58">
        <v>7857700</v>
      </c>
      <c r="O11" s="59"/>
      <c r="P11" s="59"/>
      <c r="Q11" s="59"/>
      <c r="R11" s="60"/>
      <c r="S11" s="58">
        <f t="shared" si="0"/>
        <v>9000732</v>
      </c>
      <c r="T11" s="59"/>
      <c r="U11" s="59"/>
      <c r="V11" s="60"/>
      <c r="W11" s="58">
        <v>4500366</v>
      </c>
      <c r="X11" s="59"/>
      <c r="Y11" s="59"/>
      <c r="Z11" s="60"/>
      <c r="AA11" s="64" t="s">
        <v>52</v>
      </c>
      <c r="AB11" s="53"/>
      <c r="AC11" s="53"/>
      <c r="AD11" s="53"/>
      <c r="AE11" s="53"/>
      <c r="AF11" s="54"/>
      <c r="AG11" s="64"/>
      <c r="AH11" s="65"/>
    </row>
    <row r="12" spans="2:34" s="1" customFormat="1" ht="18.75" customHeight="1">
      <c r="B12" s="52">
        <v>7</v>
      </c>
      <c r="C12" s="53" t="s">
        <v>32</v>
      </c>
      <c r="D12" s="54" t="s">
        <v>32</v>
      </c>
      <c r="E12" s="66" t="s">
        <v>54</v>
      </c>
      <c r="F12" s="67" t="s">
        <v>20</v>
      </c>
      <c r="G12" s="67" t="s">
        <v>20</v>
      </c>
      <c r="H12" s="67" t="s">
        <v>20</v>
      </c>
      <c r="I12" s="68" t="s">
        <v>20</v>
      </c>
      <c r="J12" s="58">
        <v>25600</v>
      </c>
      <c r="K12" s="59"/>
      <c r="L12" s="59"/>
      <c r="M12" s="60"/>
      <c r="N12" s="58">
        <v>625300</v>
      </c>
      <c r="O12" s="59"/>
      <c r="P12" s="59"/>
      <c r="Q12" s="59"/>
      <c r="R12" s="60"/>
      <c r="S12" s="58">
        <f t="shared" si="0"/>
        <v>454164</v>
      </c>
      <c r="T12" s="59"/>
      <c r="U12" s="59"/>
      <c r="V12" s="60"/>
      <c r="W12" s="58">
        <v>227082</v>
      </c>
      <c r="X12" s="59"/>
      <c r="Y12" s="59"/>
      <c r="Z12" s="60"/>
      <c r="AA12" s="64" t="s">
        <v>52</v>
      </c>
      <c r="AB12" s="53"/>
      <c r="AC12" s="53"/>
      <c r="AD12" s="53"/>
      <c r="AE12" s="53"/>
      <c r="AF12" s="54"/>
      <c r="AG12" s="64"/>
      <c r="AH12" s="65"/>
    </row>
    <row r="13" spans="2:34" s="1" customFormat="1" ht="18.75" customHeight="1">
      <c r="B13" s="52">
        <v>8</v>
      </c>
      <c r="C13" s="53" t="s">
        <v>33</v>
      </c>
      <c r="D13" s="54" t="s">
        <v>33</v>
      </c>
      <c r="E13" s="66" t="s">
        <v>50</v>
      </c>
      <c r="F13" s="67" t="s">
        <v>20</v>
      </c>
      <c r="G13" s="67" t="s">
        <v>20</v>
      </c>
      <c r="H13" s="67" t="s">
        <v>20</v>
      </c>
      <c r="I13" s="68" t="s">
        <v>20</v>
      </c>
      <c r="J13" s="58">
        <v>69450</v>
      </c>
      <c r="K13" s="59"/>
      <c r="L13" s="59"/>
      <c r="M13" s="60"/>
      <c r="N13" s="58">
        <v>1396000</v>
      </c>
      <c r="O13" s="59"/>
      <c r="P13" s="59"/>
      <c r="Q13" s="59"/>
      <c r="R13" s="60"/>
      <c r="S13" s="58">
        <f t="shared" si="0"/>
        <v>1721082</v>
      </c>
      <c r="T13" s="59"/>
      <c r="U13" s="59"/>
      <c r="V13" s="60"/>
      <c r="W13" s="58">
        <v>860541</v>
      </c>
      <c r="X13" s="59"/>
      <c r="Y13" s="59"/>
      <c r="Z13" s="60"/>
      <c r="AA13" s="64" t="s">
        <v>52</v>
      </c>
      <c r="AB13" s="53"/>
      <c r="AC13" s="53"/>
      <c r="AD13" s="53"/>
      <c r="AE13" s="53"/>
      <c r="AF13" s="54"/>
      <c r="AG13" s="64"/>
      <c r="AH13" s="65"/>
    </row>
    <row r="14" spans="2:34" s="1" customFormat="1" ht="18.75" customHeight="1">
      <c r="B14" s="52">
        <v>9</v>
      </c>
      <c r="C14" s="53" t="s">
        <v>34</v>
      </c>
      <c r="D14" s="54" t="s">
        <v>34</v>
      </c>
      <c r="E14" s="55" t="s">
        <v>22</v>
      </c>
      <c r="F14" s="56" t="s">
        <v>22</v>
      </c>
      <c r="G14" s="56" t="s">
        <v>22</v>
      </c>
      <c r="H14" s="56" t="s">
        <v>22</v>
      </c>
      <c r="I14" s="57" t="s">
        <v>22</v>
      </c>
      <c r="J14" s="58">
        <v>388224</v>
      </c>
      <c r="K14" s="59"/>
      <c r="L14" s="59"/>
      <c r="M14" s="60"/>
      <c r="N14" s="58">
        <v>4172500</v>
      </c>
      <c r="O14" s="59"/>
      <c r="P14" s="59"/>
      <c r="Q14" s="59"/>
      <c r="R14" s="60"/>
      <c r="S14" s="58">
        <f t="shared" si="0"/>
        <v>7360632</v>
      </c>
      <c r="T14" s="59"/>
      <c r="U14" s="59"/>
      <c r="V14" s="60"/>
      <c r="W14" s="58">
        <v>3680316</v>
      </c>
      <c r="X14" s="59"/>
      <c r="Y14" s="59"/>
      <c r="Z14" s="60"/>
      <c r="AA14" s="64" t="s">
        <v>52</v>
      </c>
      <c r="AB14" s="53"/>
      <c r="AC14" s="53"/>
      <c r="AD14" s="53"/>
      <c r="AE14" s="53"/>
      <c r="AF14" s="54"/>
      <c r="AG14" s="64"/>
      <c r="AH14" s="65"/>
    </row>
    <row r="15" spans="2:34" s="1" customFormat="1" ht="18.75" customHeight="1">
      <c r="B15" s="52">
        <v>10</v>
      </c>
      <c r="C15" s="53" t="s">
        <v>35</v>
      </c>
      <c r="D15" s="54" t="s">
        <v>35</v>
      </c>
      <c r="E15" s="55" t="s">
        <v>23</v>
      </c>
      <c r="F15" s="56" t="s">
        <v>23</v>
      </c>
      <c r="G15" s="56" t="s">
        <v>23</v>
      </c>
      <c r="H15" s="56" t="s">
        <v>23</v>
      </c>
      <c r="I15" s="57" t="s">
        <v>23</v>
      </c>
      <c r="J15" s="58">
        <v>60000</v>
      </c>
      <c r="K15" s="59"/>
      <c r="L15" s="59"/>
      <c r="M15" s="60"/>
      <c r="N15" s="58">
        <v>735000</v>
      </c>
      <c r="O15" s="59"/>
      <c r="P15" s="59"/>
      <c r="Q15" s="59"/>
      <c r="R15" s="60"/>
      <c r="S15" s="58">
        <f t="shared" si="0"/>
        <v>1470000</v>
      </c>
      <c r="T15" s="59"/>
      <c r="U15" s="59"/>
      <c r="V15" s="60"/>
      <c r="W15" s="58">
        <v>735000</v>
      </c>
      <c r="X15" s="59"/>
      <c r="Y15" s="59"/>
      <c r="Z15" s="60"/>
      <c r="AA15" s="64" t="s">
        <v>52</v>
      </c>
      <c r="AB15" s="53"/>
      <c r="AC15" s="53"/>
      <c r="AD15" s="53"/>
      <c r="AE15" s="53"/>
      <c r="AF15" s="54"/>
      <c r="AG15" s="64"/>
      <c r="AH15" s="65"/>
    </row>
    <row r="16" spans="2:34" s="1" customFormat="1" ht="18.75" customHeight="1">
      <c r="B16" s="52">
        <v>11</v>
      </c>
      <c r="C16" s="53" t="s">
        <v>36</v>
      </c>
      <c r="D16" s="54" t="s">
        <v>36</v>
      </c>
      <c r="E16" s="55" t="s">
        <v>24</v>
      </c>
      <c r="F16" s="56" t="s">
        <v>24</v>
      </c>
      <c r="G16" s="56" t="s">
        <v>24</v>
      </c>
      <c r="H16" s="56" t="s">
        <v>24</v>
      </c>
      <c r="I16" s="57" t="s">
        <v>24</v>
      </c>
      <c r="J16" s="58">
        <v>98400</v>
      </c>
      <c r="K16" s="59"/>
      <c r="L16" s="59"/>
      <c r="M16" s="60"/>
      <c r="N16" s="58">
        <v>2311700</v>
      </c>
      <c r="O16" s="59"/>
      <c r="P16" s="59"/>
      <c r="Q16" s="59"/>
      <c r="R16" s="60"/>
      <c r="S16" s="58">
        <f t="shared" si="0"/>
        <v>3066402</v>
      </c>
      <c r="T16" s="59"/>
      <c r="U16" s="59"/>
      <c r="V16" s="60"/>
      <c r="W16" s="58">
        <v>1533201</v>
      </c>
      <c r="X16" s="59"/>
      <c r="Y16" s="59"/>
      <c r="Z16" s="60"/>
      <c r="AA16" s="64" t="s">
        <v>52</v>
      </c>
      <c r="AB16" s="53"/>
      <c r="AC16" s="53"/>
      <c r="AD16" s="53"/>
      <c r="AE16" s="53"/>
      <c r="AF16" s="54"/>
      <c r="AG16" s="64"/>
      <c r="AH16" s="65"/>
    </row>
    <row r="17" spans="2:34" s="1" customFormat="1" ht="18.75" customHeight="1">
      <c r="B17" s="52">
        <v>12</v>
      </c>
      <c r="C17" s="53" t="s">
        <v>37</v>
      </c>
      <c r="D17" s="54" t="s">
        <v>37</v>
      </c>
      <c r="E17" s="55" t="s">
        <v>25</v>
      </c>
      <c r="F17" s="56" t="s">
        <v>25</v>
      </c>
      <c r="G17" s="56" t="s">
        <v>25</v>
      </c>
      <c r="H17" s="56" t="s">
        <v>25</v>
      </c>
      <c r="I17" s="57" t="s">
        <v>25</v>
      </c>
      <c r="J17" s="58">
        <v>2000</v>
      </c>
      <c r="K17" s="59"/>
      <c r="L17" s="59"/>
      <c r="M17" s="60"/>
      <c r="N17" s="58">
        <v>57100</v>
      </c>
      <c r="O17" s="59"/>
      <c r="P17" s="59"/>
      <c r="Q17" s="59"/>
      <c r="R17" s="60"/>
      <c r="S17" s="58">
        <f t="shared" si="0"/>
        <v>12760</v>
      </c>
      <c r="T17" s="59"/>
      <c r="U17" s="59"/>
      <c r="V17" s="60"/>
      <c r="W17" s="58">
        <v>6380</v>
      </c>
      <c r="X17" s="59"/>
      <c r="Y17" s="59"/>
      <c r="Z17" s="60"/>
      <c r="AA17" s="64" t="s">
        <v>55</v>
      </c>
      <c r="AB17" s="53"/>
      <c r="AC17" s="53"/>
      <c r="AD17" s="53"/>
      <c r="AE17" s="53"/>
      <c r="AF17" s="54"/>
      <c r="AG17" s="64"/>
      <c r="AH17" s="65"/>
    </row>
    <row r="18" spans="2:34" s="1" customFormat="1" ht="18.75" customHeight="1">
      <c r="B18" s="52">
        <v>13</v>
      </c>
      <c r="C18" s="53" t="s">
        <v>38</v>
      </c>
      <c r="D18" s="54" t="s">
        <v>38</v>
      </c>
      <c r="E18" s="55" t="s">
        <v>26</v>
      </c>
      <c r="F18" s="56" t="s">
        <v>26</v>
      </c>
      <c r="G18" s="56" t="s">
        <v>26</v>
      </c>
      <c r="H18" s="56" t="s">
        <v>26</v>
      </c>
      <c r="I18" s="57" t="s">
        <v>26</v>
      </c>
      <c r="J18" s="58">
        <v>27000</v>
      </c>
      <c r="K18" s="59"/>
      <c r="L18" s="59"/>
      <c r="M18" s="60"/>
      <c r="N18" s="58">
        <v>770800</v>
      </c>
      <c r="O18" s="59"/>
      <c r="P18" s="59"/>
      <c r="Q18" s="59"/>
      <c r="R18" s="60"/>
      <c r="S18" s="58">
        <f t="shared" si="0"/>
        <v>530522</v>
      </c>
      <c r="T18" s="59"/>
      <c r="U18" s="59"/>
      <c r="V18" s="60"/>
      <c r="W18" s="58">
        <v>265261</v>
      </c>
      <c r="X18" s="59"/>
      <c r="Y18" s="59"/>
      <c r="Z18" s="60"/>
      <c r="AA18" s="64" t="s">
        <v>52</v>
      </c>
      <c r="AB18" s="53"/>
      <c r="AC18" s="53"/>
      <c r="AD18" s="53"/>
      <c r="AE18" s="53"/>
      <c r="AF18" s="54"/>
      <c r="AG18" s="64"/>
      <c r="AH18" s="65"/>
    </row>
    <row r="19" spans="2:34" s="1" customFormat="1" ht="18.75" customHeight="1">
      <c r="B19" s="52">
        <v>14</v>
      </c>
      <c r="C19" s="53" t="s">
        <v>39</v>
      </c>
      <c r="D19" s="54" t="s">
        <v>39</v>
      </c>
      <c r="E19" s="55" t="s">
        <v>27</v>
      </c>
      <c r="F19" s="56" t="s">
        <v>27</v>
      </c>
      <c r="G19" s="56" t="s">
        <v>27</v>
      </c>
      <c r="H19" s="56" t="s">
        <v>27</v>
      </c>
      <c r="I19" s="57" t="s">
        <v>27</v>
      </c>
      <c r="J19" s="58">
        <v>80000</v>
      </c>
      <c r="K19" s="59"/>
      <c r="L19" s="59"/>
      <c r="M19" s="60"/>
      <c r="N19" s="58">
        <v>1284000</v>
      </c>
      <c r="O19" s="59"/>
      <c r="P19" s="59"/>
      <c r="Q19" s="59"/>
      <c r="R19" s="60"/>
      <c r="S19" s="58">
        <f t="shared" si="0"/>
        <v>2568000</v>
      </c>
      <c r="T19" s="59"/>
      <c r="U19" s="59"/>
      <c r="V19" s="60"/>
      <c r="W19" s="58">
        <v>1284000</v>
      </c>
      <c r="X19" s="59"/>
      <c r="Y19" s="59"/>
      <c r="Z19" s="60"/>
      <c r="AA19" s="64" t="s">
        <v>52</v>
      </c>
      <c r="AB19" s="53"/>
      <c r="AC19" s="53"/>
      <c r="AD19" s="53"/>
      <c r="AE19" s="53"/>
      <c r="AF19" s="54"/>
      <c r="AG19" s="64"/>
      <c r="AH19" s="65"/>
    </row>
    <row r="20" spans="2:34" s="1" customFormat="1" ht="18.75" customHeight="1">
      <c r="B20" s="52">
        <v>15</v>
      </c>
      <c r="C20" s="53" t="s">
        <v>40</v>
      </c>
      <c r="D20" s="54" t="s">
        <v>40</v>
      </c>
      <c r="E20" s="55" t="s">
        <v>28</v>
      </c>
      <c r="F20" s="56" t="s">
        <v>28</v>
      </c>
      <c r="G20" s="56" t="s">
        <v>28</v>
      </c>
      <c r="H20" s="56" t="s">
        <v>28</v>
      </c>
      <c r="I20" s="57" t="s">
        <v>28</v>
      </c>
      <c r="J20" s="58">
        <v>1941963</v>
      </c>
      <c r="K20" s="59"/>
      <c r="L20" s="59"/>
      <c r="M20" s="60"/>
      <c r="N20" s="58">
        <v>51947500</v>
      </c>
      <c r="O20" s="59"/>
      <c r="P20" s="59"/>
      <c r="Q20" s="59"/>
      <c r="R20" s="60"/>
      <c r="S20" s="58">
        <f t="shared" si="0"/>
        <v>74374902</v>
      </c>
      <c r="T20" s="59"/>
      <c r="U20" s="59"/>
      <c r="V20" s="60"/>
      <c r="W20" s="58">
        <v>37187451</v>
      </c>
      <c r="X20" s="59"/>
      <c r="Y20" s="59"/>
      <c r="Z20" s="60"/>
      <c r="AA20" s="64" t="s">
        <v>52</v>
      </c>
      <c r="AB20" s="53"/>
      <c r="AC20" s="53"/>
      <c r="AD20" s="53"/>
      <c r="AE20" s="53"/>
      <c r="AF20" s="54"/>
      <c r="AG20" s="64"/>
      <c r="AH20" s="65"/>
    </row>
    <row r="21" spans="2:34" s="1" customFormat="1" ht="18.75" customHeight="1">
      <c r="B21" s="52">
        <v>16</v>
      </c>
      <c r="C21" s="53" t="s">
        <v>43</v>
      </c>
      <c r="D21" s="54" t="s">
        <v>43</v>
      </c>
      <c r="E21" s="55" t="s">
        <v>46</v>
      </c>
      <c r="F21" s="56"/>
      <c r="G21" s="56"/>
      <c r="H21" s="56"/>
      <c r="I21" s="57"/>
      <c r="J21" s="58">
        <v>18378</v>
      </c>
      <c r="K21" s="59"/>
      <c r="L21" s="59"/>
      <c r="M21" s="60"/>
      <c r="N21" s="58">
        <v>396900</v>
      </c>
      <c r="O21" s="59"/>
      <c r="P21" s="59"/>
      <c r="Q21" s="59"/>
      <c r="R21" s="60"/>
      <c r="S21" s="58">
        <f t="shared" si="0"/>
        <v>552536</v>
      </c>
      <c r="T21" s="59"/>
      <c r="U21" s="59"/>
      <c r="V21" s="60"/>
      <c r="W21" s="58">
        <v>276268</v>
      </c>
      <c r="X21" s="59"/>
      <c r="Y21" s="59"/>
      <c r="Z21" s="60"/>
      <c r="AA21" s="61" t="s">
        <v>56</v>
      </c>
      <c r="AB21" s="62"/>
      <c r="AC21" s="62"/>
      <c r="AD21" s="62"/>
      <c r="AE21" s="62"/>
      <c r="AF21" s="63"/>
      <c r="AG21" s="64"/>
      <c r="AH21" s="65"/>
    </row>
    <row r="22" spans="2:34" s="1" customFormat="1" ht="18.75" customHeight="1">
      <c r="B22" s="52">
        <v>17</v>
      </c>
      <c r="C22" s="53"/>
      <c r="D22" s="54"/>
      <c r="E22" s="55" t="s">
        <v>45</v>
      </c>
      <c r="F22" s="56"/>
      <c r="G22" s="56"/>
      <c r="H22" s="56"/>
      <c r="I22" s="57"/>
      <c r="J22" s="58">
        <v>11000</v>
      </c>
      <c r="K22" s="59"/>
      <c r="L22" s="59"/>
      <c r="M22" s="60"/>
      <c r="N22" s="58">
        <v>67100</v>
      </c>
      <c r="O22" s="59"/>
      <c r="P22" s="59"/>
      <c r="Q22" s="59"/>
      <c r="R22" s="60"/>
      <c r="S22" s="58">
        <f t="shared" si="0"/>
        <v>134200</v>
      </c>
      <c r="T22" s="59"/>
      <c r="U22" s="59"/>
      <c r="V22" s="60"/>
      <c r="W22" s="58">
        <v>67100</v>
      </c>
      <c r="X22" s="59"/>
      <c r="Y22" s="59"/>
      <c r="Z22" s="60"/>
      <c r="AA22" s="61" t="s">
        <v>52</v>
      </c>
      <c r="AB22" s="62"/>
      <c r="AC22" s="62"/>
      <c r="AD22" s="62"/>
      <c r="AE22" s="62"/>
      <c r="AF22" s="63"/>
      <c r="AG22" s="64"/>
      <c r="AH22" s="65"/>
    </row>
    <row r="23" spans="2:34" s="1" customFormat="1" ht="18.75" customHeight="1" thickBot="1">
      <c r="B23" s="87">
        <v>18</v>
      </c>
      <c r="C23" s="73" t="s">
        <v>44</v>
      </c>
      <c r="D23" s="74" t="s">
        <v>44</v>
      </c>
      <c r="E23" s="88" t="s">
        <v>51</v>
      </c>
      <c r="F23" s="89"/>
      <c r="G23" s="89"/>
      <c r="H23" s="89"/>
      <c r="I23" s="90"/>
      <c r="J23" s="91">
        <v>10050</v>
      </c>
      <c r="K23" s="92"/>
      <c r="L23" s="92"/>
      <c r="M23" s="93"/>
      <c r="N23" s="91">
        <v>211400</v>
      </c>
      <c r="O23" s="92"/>
      <c r="P23" s="92"/>
      <c r="Q23" s="92"/>
      <c r="R23" s="93"/>
      <c r="S23" s="91">
        <f t="shared" si="0"/>
        <v>400078</v>
      </c>
      <c r="T23" s="92"/>
      <c r="U23" s="92"/>
      <c r="V23" s="93"/>
      <c r="W23" s="91">
        <v>200039</v>
      </c>
      <c r="X23" s="92"/>
      <c r="Y23" s="92"/>
      <c r="Z23" s="93"/>
      <c r="AA23" s="72" t="s">
        <v>52</v>
      </c>
      <c r="AB23" s="73"/>
      <c r="AC23" s="73"/>
      <c r="AD23" s="73"/>
      <c r="AE23" s="73"/>
      <c r="AF23" s="74"/>
      <c r="AG23" s="72"/>
      <c r="AH23" s="75"/>
    </row>
    <row r="24" spans="2:34" s="1" customFormat="1" ht="19.5" customHeight="1" thickTop="1" thickBot="1">
      <c r="B24" s="76" t="s">
        <v>8</v>
      </c>
      <c r="C24" s="77"/>
      <c r="D24" s="77"/>
      <c r="E24" s="77"/>
      <c r="F24" s="77"/>
      <c r="G24" s="77"/>
      <c r="H24" s="77"/>
      <c r="I24" s="78"/>
      <c r="J24" s="79">
        <f>SUM(J8:M23)</f>
        <v>4346752</v>
      </c>
      <c r="K24" s="80"/>
      <c r="L24" s="80"/>
      <c r="M24" s="81"/>
      <c r="N24" s="82">
        <f>SUM(N8:R23)</f>
        <v>98819700</v>
      </c>
      <c r="O24" s="83"/>
      <c r="P24" s="83"/>
      <c r="Q24" s="83"/>
      <c r="R24" s="84"/>
      <c r="S24" s="82">
        <f>SUM(S8:V23)</f>
        <v>139891556</v>
      </c>
      <c r="T24" s="83"/>
      <c r="U24" s="83"/>
      <c r="V24" s="84"/>
      <c r="W24" s="82">
        <f>SUM(W8:Z23)</f>
        <v>69945778</v>
      </c>
      <c r="X24" s="83"/>
      <c r="Y24" s="83"/>
      <c r="Z24" s="84"/>
      <c r="AA24" s="85"/>
      <c r="AB24" s="77"/>
      <c r="AC24" s="77"/>
      <c r="AD24" s="77"/>
      <c r="AE24" s="77"/>
      <c r="AF24" s="78"/>
      <c r="AG24" s="85"/>
      <c r="AH24" s="86"/>
    </row>
    <row r="25" spans="2:34" s="1" customFormat="1" ht="3.75" customHeight="1"/>
    <row r="26" spans="2:34" s="1" customFormat="1" ht="12.75" customHeight="1">
      <c r="B26" s="69" t="s">
        <v>9</v>
      </c>
      <c r="C26" s="69"/>
      <c r="D26" s="71" t="s">
        <v>14</v>
      </c>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row>
    <row r="27" spans="2:34" s="1" customFormat="1" ht="22.5" customHeight="1">
      <c r="B27" s="69" t="s">
        <v>10</v>
      </c>
      <c r="C27" s="69"/>
      <c r="D27" s="71" t="s">
        <v>15</v>
      </c>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row>
    <row r="28" spans="2:34" s="1" customFormat="1" ht="14">
      <c r="B28" s="69" t="s">
        <v>16</v>
      </c>
      <c r="C28" s="69"/>
      <c r="D28" s="70" t="s">
        <v>11</v>
      </c>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row>
    <row r="29" spans="2:34" s="1" customFormat="1" ht="14">
      <c r="B29" s="69" t="s">
        <v>17</v>
      </c>
      <c r="C29" s="69"/>
      <c r="D29" s="70" t="s">
        <v>12</v>
      </c>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row>
  </sheetData>
  <mergeCells count="152">
    <mergeCell ref="AG6:AH7"/>
    <mergeCell ref="S7:V7"/>
    <mergeCell ref="W7:Z7"/>
    <mergeCell ref="B8:D8"/>
    <mergeCell ref="E8:I8"/>
    <mergeCell ref="J8:M8"/>
    <mergeCell ref="N8:R8"/>
    <mergeCell ref="S8:V8"/>
    <mergeCell ref="W8:Z8"/>
    <mergeCell ref="AA8:AF8"/>
    <mergeCell ref="B6:D7"/>
    <mergeCell ref="E6:I7"/>
    <mergeCell ref="J6:M7"/>
    <mergeCell ref="N6:R7"/>
    <mergeCell ref="S6:Z6"/>
    <mergeCell ref="AA6:AF7"/>
    <mergeCell ref="AG24:AH24"/>
    <mergeCell ref="B23:D23"/>
    <mergeCell ref="E23:I23"/>
    <mergeCell ref="J23:M23"/>
    <mergeCell ref="N23:R23"/>
    <mergeCell ref="S23:V23"/>
    <mergeCell ref="W23:Z23"/>
    <mergeCell ref="AG8:AH8"/>
    <mergeCell ref="B9:D9"/>
    <mergeCell ref="E9:I9"/>
    <mergeCell ref="J9:M9"/>
    <mergeCell ref="N9:R9"/>
    <mergeCell ref="S9:V9"/>
    <mergeCell ref="W9:Z9"/>
    <mergeCell ref="AA9:AF9"/>
    <mergeCell ref="AG9:AH9"/>
    <mergeCell ref="AA11:AF11"/>
    <mergeCell ref="AG11:AH11"/>
    <mergeCell ref="B12:D12"/>
    <mergeCell ref="E12:I12"/>
    <mergeCell ref="J12:M12"/>
    <mergeCell ref="N12:R12"/>
    <mergeCell ref="S12:V12"/>
    <mergeCell ref="W12:Z12"/>
    <mergeCell ref="B29:C29"/>
    <mergeCell ref="D29:AH29"/>
    <mergeCell ref="B10:D10"/>
    <mergeCell ref="E10:I10"/>
    <mergeCell ref="J10:M10"/>
    <mergeCell ref="N10:R10"/>
    <mergeCell ref="S10:V10"/>
    <mergeCell ref="W10:Z10"/>
    <mergeCell ref="AA10:AF10"/>
    <mergeCell ref="AG10:AH10"/>
    <mergeCell ref="B26:C26"/>
    <mergeCell ref="D26:AH26"/>
    <mergeCell ref="B27:C27"/>
    <mergeCell ref="D27:AH27"/>
    <mergeCell ref="B28:C28"/>
    <mergeCell ref="D28:AH28"/>
    <mergeCell ref="AA23:AF23"/>
    <mergeCell ref="AG23:AH23"/>
    <mergeCell ref="B24:I24"/>
    <mergeCell ref="J24:M24"/>
    <mergeCell ref="N24:R24"/>
    <mergeCell ref="S24:V24"/>
    <mergeCell ref="W24:Z24"/>
    <mergeCell ref="AA24:AF24"/>
    <mergeCell ref="AA12:AF12"/>
    <mergeCell ref="AG12:AH12"/>
    <mergeCell ref="B11:D11"/>
    <mergeCell ref="E11:I11"/>
    <mergeCell ref="J11:M11"/>
    <mergeCell ref="N11:R11"/>
    <mergeCell ref="S11:V11"/>
    <mergeCell ref="W11:Z11"/>
    <mergeCell ref="AA13:AF13"/>
    <mergeCell ref="AG13:AH13"/>
    <mergeCell ref="B14:D14"/>
    <mergeCell ref="E14:I14"/>
    <mergeCell ref="J14:M14"/>
    <mergeCell ref="N14:R14"/>
    <mergeCell ref="S14:V14"/>
    <mergeCell ref="W14:Z14"/>
    <mergeCell ref="AA14:AF14"/>
    <mergeCell ref="AG14:AH14"/>
    <mergeCell ref="B13:D13"/>
    <mergeCell ref="E13:I13"/>
    <mergeCell ref="J13:M13"/>
    <mergeCell ref="N13:R13"/>
    <mergeCell ref="S13:V13"/>
    <mergeCell ref="W13:Z13"/>
    <mergeCell ref="AA15:AF15"/>
    <mergeCell ref="AG15:AH15"/>
    <mergeCell ref="B16:D16"/>
    <mergeCell ref="E16:I16"/>
    <mergeCell ref="J16:M16"/>
    <mergeCell ref="N16:R16"/>
    <mergeCell ref="S16:V16"/>
    <mergeCell ref="W16:Z16"/>
    <mergeCell ref="AA16:AF16"/>
    <mergeCell ref="AG16:AH16"/>
    <mergeCell ref="B15:D15"/>
    <mergeCell ref="E15:I15"/>
    <mergeCell ref="J15:M15"/>
    <mergeCell ref="N15:R15"/>
    <mergeCell ref="S15:V15"/>
    <mergeCell ref="W15:Z15"/>
    <mergeCell ref="AA17:AF17"/>
    <mergeCell ref="AG17:AH17"/>
    <mergeCell ref="B18:D18"/>
    <mergeCell ref="E18:I18"/>
    <mergeCell ref="J18:M18"/>
    <mergeCell ref="N18:R18"/>
    <mergeCell ref="S18:V18"/>
    <mergeCell ref="W18:Z18"/>
    <mergeCell ref="AA18:AF18"/>
    <mergeCell ref="AG18:AH18"/>
    <mergeCell ref="B17:D17"/>
    <mergeCell ref="E17:I17"/>
    <mergeCell ref="J17:M17"/>
    <mergeCell ref="N17:R17"/>
    <mergeCell ref="S17:V17"/>
    <mergeCell ref="W17:Z17"/>
    <mergeCell ref="AA19:AF19"/>
    <mergeCell ref="AG19:AH19"/>
    <mergeCell ref="B20:D20"/>
    <mergeCell ref="E20:I20"/>
    <mergeCell ref="J20:M20"/>
    <mergeCell ref="N20:R20"/>
    <mergeCell ref="S20:V20"/>
    <mergeCell ref="W20:Z20"/>
    <mergeCell ref="AA20:AF20"/>
    <mergeCell ref="AG20:AH20"/>
    <mergeCell ref="B19:D19"/>
    <mergeCell ref="E19:I19"/>
    <mergeCell ref="J19:M19"/>
    <mergeCell ref="N19:R19"/>
    <mergeCell ref="S19:V19"/>
    <mergeCell ref="W19:Z19"/>
    <mergeCell ref="B22:D22"/>
    <mergeCell ref="E22:I22"/>
    <mergeCell ref="W22:Z22"/>
    <mergeCell ref="S22:V22"/>
    <mergeCell ref="AA22:AF22"/>
    <mergeCell ref="AG21:AH21"/>
    <mergeCell ref="AG22:AH22"/>
    <mergeCell ref="J22:M22"/>
    <mergeCell ref="N22:R22"/>
    <mergeCell ref="AA21:AF21"/>
    <mergeCell ref="W21:Z21"/>
    <mergeCell ref="S21:V21"/>
    <mergeCell ref="N21:R21"/>
    <mergeCell ref="E21:I21"/>
    <mergeCell ref="B21:D21"/>
    <mergeCell ref="J21:M21"/>
  </mergeCells>
  <phoneticPr fontId="1"/>
  <pageMargins left="0.32291666666666669" right="0.32291666666666669"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16e98a77-e3d2-477a-91e6-c364b49c064e" xsi:nil="true"/>
    <TaxCatchAll xmlns="85ec59af-1a16-40a0-b163-384e34c79a5c" xsi:nil="true"/>
    <lcf76f155ced4ddcb4097134ff3c332f xmlns="16e98a77-e3d2-477a-91e6-c364b49c064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DF5B0CC6EF27544A3744C548CB9A645" ma:contentTypeVersion="11" ma:contentTypeDescription="新しいドキュメントを作成します。" ma:contentTypeScope="" ma:versionID="686f1810e70220f1a291f89909ec1f0c">
  <xsd:schema xmlns:xsd="http://www.w3.org/2001/XMLSchema" xmlns:xs="http://www.w3.org/2001/XMLSchema" xmlns:p="http://schemas.microsoft.com/office/2006/metadata/properties" xmlns:ns2="16e98a77-e3d2-477a-91e6-c364b49c064e" xmlns:ns3="85ec59af-1a16-40a0-b163-384e34c79a5c" targetNamespace="http://schemas.microsoft.com/office/2006/metadata/properties" ma:root="true" ma:fieldsID="d50d2dec6494ae67be418f38320a35f6" ns2:_="" ns3:_="">
    <xsd:import namespace="16e98a77-e3d2-477a-91e6-c364b49c064e"/>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e98a77-e3d2-477a-91e6-c364b49c064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5a44814-1539-4a1f-844e-92176d88dda8}"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E3CB73-9109-448C-9AD0-A15611F542B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16e98a77-e3d2-477a-91e6-c364b49c064e"/>
    <ds:schemaRef ds:uri="85ec59af-1a16-40a0-b163-384e34c79a5c"/>
    <ds:schemaRef ds:uri="http://www.w3.org/XML/1998/namespace"/>
    <ds:schemaRef ds:uri="http://purl.org/dc/dcmitype/"/>
  </ds:schemaRefs>
</ds:datastoreItem>
</file>

<file path=customXml/itemProps2.xml><?xml version="1.0" encoding="utf-8"?>
<ds:datastoreItem xmlns:ds="http://schemas.openxmlformats.org/officeDocument/2006/customXml" ds:itemID="{9F008F3E-CA61-4789-8547-ED36E188AE14}">
  <ds:schemaRefs>
    <ds:schemaRef ds:uri="http://schemas.microsoft.com/sharepoint/v3/contenttype/forms"/>
  </ds:schemaRefs>
</ds:datastoreItem>
</file>

<file path=customXml/itemProps3.xml><?xml version="1.0" encoding="utf-8"?>
<ds:datastoreItem xmlns:ds="http://schemas.openxmlformats.org/officeDocument/2006/customXml" ds:itemID="{BE1B594C-F5EB-481D-8834-7E8DD6CE9A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e98a77-e3d2-477a-91e6-c364b49c064e"/>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取組計画（第18条第３項別添）</vt:lpstr>
      <vt:lpstr>第２－１加入構成員の内訳</vt:lpstr>
      <vt:lpstr>'取組計画（第18条第３項別添）'!Print_Area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2025-02-18T05:57:45Z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0x0101003DF5B0CC6EF27544A3744C548CB9A645</vt:lpwstr>
  </property>
</Properties>
</file>