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1_業務方法書・細則変更\5_2_県業務方法書細則 令和7事業年度　起案20250203\"/>
    </mc:Choice>
  </mc:AlternateContent>
  <xr:revisionPtr revIDLastSave="0" documentId="13_ncr:1_{B25CB04E-BE13-4C6E-A44A-D2ABF62CEB41}" xr6:coauthVersionLast="47" xr6:coauthVersionMax="47" xr10:uidLastSave="{00000000-0000-0000-0000-000000000000}"/>
  <bookViews>
    <workbookView xWindow="39045" yWindow="540" windowWidth="23175" windowHeight="14715" activeTab="1" xr2:uid="{92860A42-27D5-4685-B48E-D9D0E9600B5E}"/>
  </bookViews>
  <sheets>
    <sheet name="契約期間満了通知" sheetId="1" r:id="rId1"/>
    <sheet name="別紙" sheetId="4" r:id="rId2"/>
  </sheets>
  <definedNames>
    <definedName name="_Hlk100308000" localSheetId="1">別紙!#REF!</definedName>
    <definedName name="_Hlk100578131" localSheetId="1">別紙!#REF!</definedName>
    <definedName name="_Hlk121315968" localSheetId="1">別紙!#REF!</definedName>
    <definedName name="_Hlk121316928" localSheetId="1">別紙!$B$4</definedName>
    <definedName name="_xlnm.Print_Area" localSheetId="1">別紙!$A$1:$K$65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4" l="1"/>
  <c r="K44" i="4"/>
  <c r="K45" i="4"/>
  <c r="K56" i="4"/>
  <c r="K55" i="4"/>
  <c r="K54" i="4"/>
  <c r="K53" i="4"/>
  <c r="K52" i="4"/>
  <c r="K51" i="4"/>
  <c r="K50" i="4"/>
  <c r="K49" i="4"/>
  <c r="K48" i="4"/>
  <c r="K47" i="4"/>
  <c r="K42" i="4"/>
  <c r="K41" i="4"/>
  <c r="K57" i="4" l="1"/>
  <c r="E24" i="1" l="1"/>
  <c r="E22" i="1"/>
</calcChain>
</file>

<file path=xl/sharedStrings.xml><?xml version="1.0" encoding="utf-8"?>
<sst xmlns="http://schemas.openxmlformats.org/spreadsheetml/2006/main" count="86" uniqueCount="46">
  <si>
    <t>別紙様式第４－１号（細則第４条第３項関係）</t>
  </si>
  <si>
    <t>令和　　年　　月　　日　</t>
  </si>
  <si>
    <t>　　　　　　</t>
    <phoneticPr fontId="2"/>
  </si>
  <si>
    <t>　令和○年○月○日をもって、施設園芸用燃料価格差補填金積立契約の契約期間が満了したことを通知します。
　ついては、当該燃料補填積立金残高○○○○円について、別途返還します。</t>
    <phoneticPr fontId="2"/>
  </si>
  <si>
    <t>契約管理番号</t>
  </si>
  <si>
    <t>契約管理番号</t>
    <phoneticPr fontId="2"/>
  </si>
  <si>
    <t>燃料補填積立金残高</t>
    <phoneticPr fontId="2"/>
  </si>
  <si>
    <t>契約期間満了年月日　</t>
    <phoneticPr fontId="2"/>
  </si>
  <si>
    <t>円</t>
    <rPh sb="0" eb="1">
      <t>エン</t>
    </rPh>
    <phoneticPr fontId="2"/>
  </si>
  <si>
    <t>※契約期間満了に係る燃料補填積立金残高の内訳は別紙のとおり</t>
    <phoneticPr fontId="2"/>
  </si>
  <si>
    <t>施設園芸用燃料価格差補塡金積立契約期間満了通知</t>
    <phoneticPr fontId="2"/>
  </si>
  <si>
    <t>組織名</t>
    <phoneticPr fontId="2"/>
  </si>
  <si>
    <t>２</t>
    <phoneticPr fontId="2"/>
  </si>
  <si>
    <t>参加構成員数</t>
    <phoneticPr fontId="2"/>
  </si>
  <si>
    <t>名</t>
    <phoneticPr fontId="2"/>
  </si>
  <si>
    <t>３</t>
    <phoneticPr fontId="2"/>
  </si>
  <si>
    <t>参加構成員ごとの内訳</t>
    <phoneticPr fontId="2"/>
  </si>
  <si>
    <t>番号</t>
  </si>
  <si>
    <t>氏　名</t>
  </si>
  <si>
    <t>住　所</t>
  </si>
  <si>
    <t>選択肢</t>
  </si>
  <si>
    <t>Ａ重油</t>
    <phoneticPr fontId="2"/>
  </si>
  <si>
    <t>灯油</t>
    <phoneticPr fontId="2"/>
  </si>
  <si>
    <t>ＬＰガス</t>
  </si>
  <si>
    <t>（円）</t>
  </si>
  <si>
    <t>ＬＮＧ</t>
  </si>
  <si>
    <t>合　　計</t>
  </si>
  <si>
    <t>Ａ重油</t>
  </si>
  <si>
    <t>灯油</t>
  </si>
  <si>
    <t>燃料補填
積立金残高
＝返還額</t>
    <rPh sb="0" eb="4">
      <t>ネンリョウホテン</t>
    </rPh>
    <rPh sb="12" eb="15">
      <t>ヘンカンガク</t>
    </rPh>
    <phoneticPr fontId="2"/>
  </si>
  <si>
    <t>（注）番号は、参加構成員ごとの整理番号とする。</t>
  </si>
  <si>
    <t>別紙（別紙様式第４－１号に添付）</t>
    <phoneticPr fontId="2"/>
  </si>
  <si>
    <t>積立単価</t>
    <rPh sb="0" eb="4">
      <t>ツミタテタンカ</t>
    </rPh>
    <phoneticPr fontId="2"/>
  </si>
  <si>
    <t>円/L</t>
    <rPh sb="0" eb="1">
      <t>エン</t>
    </rPh>
    <phoneticPr fontId="1"/>
  </si>
  <si>
    <t>円/kg</t>
    <rPh sb="0" eb="1">
      <t>エン</t>
    </rPh>
    <phoneticPr fontId="1"/>
  </si>
  <si>
    <t>円/㎥</t>
    <rPh sb="0" eb="1">
      <t>エン</t>
    </rPh>
    <phoneticPr fontId="1"/>
  </si>
  <si>
    <t>燃料補填積立金残高の内訳（契約期間満了）</t>
    <phoneticPr fontId="2"/>
  </si>
  <si>
    <t>１　　　　　　　　</t>
    <phoneticPr fontId="2"/>
  </si>
  <si>
    <t>（令和○年○月○日現在）</t>
  </si>
  <si>
    <t>（広島県農業再生協議会）</t>
  </si>
  <si>
    <t>住　　所</t>
    <phoneticPr fontId="2"/>
  </si>
  <si>
    <t>名称及び代表者の氏名</t>
  </si>
  <si>
    <t>令和　年　月　日</t>
    <phoneticPr fontId="2"/>
  </si>
  <si>
    <t>（加入者組織代表者）様</t>
    <rPh sb="10" eb="11">
      <t>サマ</t>
    </rPh>
    <phoneticPr fontId="2"/>
  </si>
  <si>
    <t>燃料別</t>
    <rPh sb="0" eb="2">
      <t>ネンリョウ</t>
    </rPh>
    <rPh sb="2" eb="3">
      <t>ベツ</t>
    </rPh>
    <phoneticPr fontId="2"/>
  </si>
  <si>
    <t>返還額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</si>
</sst>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明朝"/>
      <family val="1"/>
      <charset val="128"/>
    </font>
    <font>
      <sz val="10.5"/>
      <name val="ＭＳ 明朝"/>
      <family val="1"/>
      <charset val="128"/>
    </font>
    <font>
      <sz val="9"/>
      <name val="ＭＳ 明朝"/>
      <family val="1"/>
      <charset val="128"/>
    </font>
    <font>
      <sz val="11"/>
      <name val="ＭＳ 明朝"/>
      <family val="1"/>
      <charset val="128"/>
    </font>
    <font>
      <b/>
      <sz val="11"/>
      <name val="ＭＳ 明朝"/>
      <family val="1"/>
      <charset val="128"/>
    </font>
    <font>
      <sz val="11"/>
      <name val="游ゴシック"/>
      <family val="2"/>
      <charset val="128"/>
      <scheme val="minor"/>
    </font>
    <font>
      <b/>
      <sz val="10.5"/>
      <name val="ＭＳ 明朝"/>
      <family val="1"/>
      <charset val="128"/>
    </font>
    <font>
      <sz val="10.5"/>
      <name val="ＭＳ Ｐ明朝"/>
      <family val="1"/>
      <charset val="128"/>
    </font>
    <font>
      <sz val="10.5"/>
      <name val="Century"/>
      <family val="1"/>
    </font>
    <font>
      <u/>
      <sz val="10.5"/>
      <name val="ＭＳ 明朝"/>
      <family val="1"/>
      <charset val="128"/>
    </font>
    <font>
      <sz val="6"/>
      <name val="ＭＳ 明朝"/>
      <family val="1"/>
      <charset val="128"/>
    </font>
    <font>
      <sz val="10"/>
      <name val="ＭＳ 明朝"/>
      <family val="1"/>
      <charset val="128"/>
    </font>
    <font>
      <u/>
      <sz val="10.5"/>
      <color rgb="FFFF0000"/>
      <name val="ＭＳ 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thin">
        <color indexed="64"/>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bottom/>
      <diagonal/>
    </border>
    <border>
      <left style="hair">
        <color rgb="FF000000"/>
      </left>
      <right/>
      <top/>
      <bottom style="thin">
        <color indexed="64"/>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hair">
        <color rgb="FF000000"/>
      </right>
      <top style="thin">
        <color indexed="64"/>
      </top>
      <bottom style="hair">
        <color rgb="FF000000"/>
      </bottom>
      <diagonal/>
    </border>
    <border>
      <left/>
      <right style="hair">
        <color rgb="FF000000"/>
      </right>
      <top/>
      <bottom/>
      <diagonal/>
    </border>
    <border>
      <left/>
      <right style="hair">
        <color rgb="FF000000"/>
      </right>
      <top/>
      <bottom style="thin">
        <color indexed="64"/>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thin">
        <color indexed="64"/>
      </top>
      <bottom/>
      <diagonal/>
    </border>
    <border>
      <left/>
      <right/>
      <top style="thin">
        <color indexed="64"/>
      </top>
      <bottom/>
      <diagonal/>
    </border>
    <border>
      <left/>
      <right style="hair">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rgb="FF000000"/>
      </left>
      <right style="thin">
        <color indexed="64"/>
      </right>
      <top/>
      <bottom style="thin">
        <color indexed="64"/>
      </bottom>
      <diagonal/>
    </border>
    <border>
      <left style="hair">
        <color rgb="FF000000"/>
      </left>
      <right style="thin">
        <color indexed="64"/>
      </right>
      <top style="thin">
        <color indexed="64"/>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9" fontId="4" fillId="0" borderId="8" xfId="0" applyNumberFormat="1" applyFont="1" applyBorder="1" applyAlignment="1">
      <alignment horizontal="center" vertical="center" wrapText="1"/>
    </xf>
    <xf numFmtId="0" fontId="4" fillId="0" borderId="10" xfId="0"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4"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0" xfId="0" applyFont="1" applyAlignment="1">
      <alignment horizontal="lef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xf>
    <xf numFmtId="9" fontId="4" fillId="0" borderId="5" xfId="0" applyNumberFormat="1" applyFont="1" applyBorder="1" applyAlignment="1">
      <alignment horizontal="center" vertical="center" wrapText="1"/>
    </xf>
    <xf numFmtId="0" fontId="8" fillId="0" borderId="0" xfId="0" applyFont="1">
      <alignment vertical="center"/>
    </xf>
    <xf numFmtId="0" fontId="4" fillId="0" borderId="0" xfId="0" applyFont="1" applyAlignment="1">
      <alignment horizontal="justify" vertical="center"/>
    </xf>
    <xf numFmtId="0" fontId="10" fillId="0" borderId="0" xfId="0" applyFont="1" applyAlignment="1">
      <alignment horizontal="left" vertical="center" indent="15"/>
    </xf>
    <xf numFmtId="0" fontId="6" fillId="0" borderId="0" xfId="0" applyFont="1">
      <alignment vertical="center"/>
    </xf>
    <xf numFmtId="0" fontId="11" fillId="0" borderId="0" xfId="0" applyFont="1">
      <alignment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13" fillId="0" borderId="0" xfId="0" applyFont="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lignment vertical="center"/>
    </xf>
    <xf numFmtId="0" fontId="14" fillId="0" borderId="0" xfId="0" applyFont="1" applyAlignment="1">
      <alignment vertical="center" wrapText="1"/>
    </xf>
    <xf numFmtId="0" fontId="4" fillId="0" borderId="35" xfId="0" applyFont="1" applyBorder="1" applyAlignment="1">
      <alignment horizontal="right" vertical="center" wrapText="1"/>
    </xf>
    <xf numFmtId="0" fontId="4" fillId="0" borderId="36" xfId="0" applyFont="1" applyBorder="1" applyAlignment="1">
      <alignment horizontal="right" vertical="center" wrapText="1"/>
    </xf>
    <xf numFmtId="0" fontId="4" fillId="0" borderId="37" xfId="0" applyFont="1" applyBorder="1" applyAlignment="1">
      <alignment horizontal="right" vertical="center" wrapText="1"/>
    </xf>
    <xf numFmtId="38" fontId="4" fillId="0" borderId="35" xfId="1" applyFont="1" applyBorder="1" applyAlignment="1">
      <alignment horizontal="right" vertical="center" wrapText="1"/>
    </xf>
    <xf numFmtId="38" fontId="4" fillId="0" borderId="36" xfId="1" applyFont="1" applyBorder="1" applyAlignment="1">
      <alignment horizontal="right" vertical="center" wrapText="1"/>
    </xf>
    <xf numFmtId="38" fontId="4" fillId="0" borderId="37" xfId="1" applyFont="1" applyBorder="1">
      <alignment vertical="center"/>
    </xf>
    <xf numFmtId="0" fontId="15" fillId="0" borderId="6" xfId="0" applyFont="1" applyBorder="1" applyAlignment="1">
      <alignment horizontal="center" vertical="center" wrapText="1"/>
    </xf>
    <xf numFmtId="176" fontId="15" fillId="0" borderId="17"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8" fillId="0" borderId="1" xfId="0" applyFont="1" applyBorder="1" applyAlignment="1">
      <alignment horizontal="center" vertical="center"/>
    </xf>
    <xf numFmtId="38" fontId="6" fillId="0" borderId="2" xfId="0" applyNumberFormat="1" applyFont="1" applyBorder="1" applyAlignment="1">
      <alignment horizontal="right" vertical="center"/>
    </xf>
    <xf numFmtId="0" fontId="6" fillId="0" borderId="2" xfId="0" applyFont="1" applyBorder="1" applyAlignment="1">
      <alignment horizontal="right" vertical="center"/>
    </xf>
    <xf numFmtId="0" fontId="5"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wrapText="1"/>
    </xf>
    <xf numFmtId="9" fontId="4" fillId="0" borderId="5"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vertical="center" wrapText="1"/>
    </xf>
    <xf numFmtId="0" fontId="4" fillId="0" borderId="10"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right" vertical="center"/>
    </xf>
    <xf numFmtId="0" fontId="7"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cellXfs>
  <cellStyles count="2">
    <cellStyle name="桁区切り 2" xfId="1" xr:uid="{9FEF77AA-8668-4A25-A760-983D39E8B2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7636-BBD3-49A7-A9F5-8DB7F5F91260}">
  <dimension ref="B1:J36"/>
  <sheetViews>
    <sheetView view="pageBreakPreview" zoomScaleNormal="100" zoomScaleSheetLayoutView="100" workbookViewId="0">
      <selection activeCell="N31" sqref="N31"/>
    </sheetView>
  </sheetViews>
  <sheetFormatPr defaultRowHeight="18"/>
  <cols>
    <col min="1" max="1" width="2.08203125" style="22" customWidth="1"/>
    <col min="2" max="16384" width="8.6640625" style="22"/>
  </cols>
  <sheetData>
    <row r="1" spans="2:10">
      <c r="B1" s="50" t="s">
        <v>0</v>
      </c>
      <c r="C1" s="50"/>
      <c r="D1" s="50"/>
      <c r="E1" s="50"/>
      <c r="F1" s="50"/>
      <c r="G1" s="50"/>
      <c r="H1" s="50"/>
      <c r="I1" s="50"/>
      <c r="J1" s="50"/>
    </row>
    <row r="3" spans="2:10">
      <c r="B3" s="23"/>
    </row>
    <row r="4" spans="2:10">
      <c r="B4" s="51" t="s">
        <v>10</v>
      </c>
      <c r="C4" s="51"/>
      <c r="D4" s="51"/>
      <c r="E4" s="51"/>
      <c r="F4" s="51"/>
      <c r="G4" s="51"/>
      <c r="H4" s="51"/>
      <c r="I4" s="51"/>
      <c r="J4" s="51"/>
    </row>
    <row r="5" spans="2:10">
      <c r="B5" s="4"/>
    </row>
    <row r="6" spans="2:10">
      <c r="B6" s="52" t="s">
        <v>1</v>
      </c>
      <c r="C6" s="52"/>
      <c r="D6" s="52"/>
      <c r="E6" s="52"/>
      <c r="F6" s="52"/>
      <c r="G6" s="52"/>
      <c r="H6" s="52"/>
      <c r="I6" s="52"/>
      <c r="J6" s="52"/>
    </row>
    <row r="7" spans="2:10">
      <c r="B7" s="1"/>
      <c r="C7" s="1"/>
      <c r="D7" s="1"/>
      <c r="E7" s="1"/>
      <c r="F7" s="1"/>
      <c r="G7" s="1"/>
      <c r="H7" s="1"/>
      <c r="I7" s="1"/>
      <c r="J7" s="1"/>
    </row>
    <row r="8" spans="2:10">
      <c r="B8" s="53" t="s">
        <v>43</v>
      </c>
      <c r="C8" s="53"/>
      <c r="D8" s="53"/>
      <c r="E8" s="53"/>
    </row>
    <row r="9" spans="2:10">
      <c r="B9" s="2"/>
    </row>
    <row r="10" spans="2:10">
      <c r="B10" s="24"/>
      <c r="F10" s="25" t="s">
        <v>39</v>
      </c>
    </row>
    <row r="11" spans="2:10">
      <c r="B11" s="24" t="s">
        <v>2</v>
      </c>
      <c r="F11" s="25" t="s">
        <v>40</v>
      </c>
      <c r="H11" s="26"/>
    </row>
    <row r="12" spans="2:10">
      <c r="E12" s="27"/>
      <c r="F12" s="3" t="s">
        <v>41</v>
      </c>
    </row>
    <row r="13" spans="2:10">
      <c r="B13" s="23"/>
      <c r="E13" s="27"/>
    </row>
    <row r="14" spans="2:10">
      <c r="B14" s="23"/>
    </row>
    <row r="15" spans="2:10" ht="53.25" customHeight="1">
      <c r="B15" s="54" t="s">
        <v>3</v>
      </c>
      <c r="C15" s="54"/>
      <c r="D15" s="54"/>
      <c r="E15" s="54"/>
      <c r="F15" s="54"/>
      <c r="G15" s="54"/>
      <c r="H15" s="54"/>
      <c r="I15" s="54"/>
      <c r="J15" s="54"/>
    </row>
    <row r="16" spans="2:10">
      <c r="B16" s="23"/>
    </row>
    <row r="17" spans="2:7">
      <c r="B17" s="23"/>
    </row>
    <row r="18" spans="2:7">
      <c r="B18" s="3" t="s">
        <v>5</v>
      </c>
      <c r="E18" s="47"/>
    </row>
    <row r="19" spans="2:7">
      <c r="B19" s="3"/>
    </row>
    <row r="20" spans="2:7">
      <c r="B20" s="3" t="s">
        <v>7</v>
      </c>
      <c r="E20" s="25" t="s">
        <v>42</v>
      </c>
    </row>
    <row r="21" spans="2:7">
      <c r="B21" s="3"/>
    </row>
    <row r="22" spans="2:7">
      <c r="B22" s="20" t="s">
        <v>6</v>
      </c>
      <c r="E22" s="48">
        <f>別紙!$K$57</f>
        <v>0</v>
      </c>
      <c r="F22" s="49"/>
      <c r="G22" s="25" t="s">
        <v>8</v>
      </c>
    </row>
    <row r="23" spans="2:7">
      <c r="B23" s="3"/>
    </row>
    <row r="24" spans="2:7">
      <c r="B24" s="3" t="s">
        <v>45</v>
      </c>
      <c r="E24" s="48">
        <f>別紙!$K$57</f>
        <v>0</v>
      </c>
      <c r="F24" s="49"/>
      <c r="G24" s="25" t="s">
        <v>8</v>
      </c>
    </row>
    <row r="25" spans="2:7">
      <c r="B25" s="3"/>
    </row>
    <row r="26" spans="2:7">
      <c r="B26" s="3"/>
    </row>
    <row r="27" spans="2:7">
      <c r="B27" s="3" t="s">
        <v>9</v>
      </c>
    </row>
    <row r="28" spans="2:7">
      <c r="B28" s="23"/>
    </row>
    <row r="29" spans="2:7">
      <c r="B29" s="23"/>
    </row>
    <row r="30" spans="2:7">
      <c r="B30" s="23"/>
    </row>
    <row r="31" spans="2:7">
      <c r="B31" s="23"/>
    </row>
    <row r="32" spans="2:7">
      <c r="B32" s="23"/>
    </row>
    <row r="33" spans="2:2">
      <c r="B33" s="23"/>
    </row>
    <row r="34" spans="2:2">
      <c r="B34" s="23"/>
    </row>
    <row r="36" spans="2:2">
      <c r="B36" s="20"/>
    </row>
  </sheetData>
  <mergeCells count="7">
    <mergeCell ref="E24:F24"/>
    <mergeCell ref="E22:F22"/>
    <mergeCell ref="B1:J1"/>
    <mergeCell ref="B4:J4"/>
    <mergeCell ref="B6:J6"/>
    <mergeCell ref="B8:E8"/>
    <mergeCell ref="B15:J15"/>
  </mergeCells>
  <phoneticPr fontId="2"/>
  <pageMargins left="0.7" right="0.4791666666666666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702F-BEE9-4C12-A67C-CA1EBDF10613}">
  <dimension ref="A1:N66"/>
  <sheetViews>
    <sheetView tabSelected="1" showWhiteSpace="0" view="pageBreakPreview" zoomScaleNormal="100" zoomScaleSheetLayoutView="100" workbookViewId="0">
      <selection activeCell="E31" sqref="E31:F31"/>
    </sheetView>
  </sheetViews>
  <sheetFormatPr defaultColWidth="9" defaultRowHeight="12.5"/>
  <cols>
    <col min="1" max="1" width="2" style="3" customWidth="1"/>
    <col min="2" max="2" width="3.25" style="3" customWidth="1"/>
    <col min="3" max="3" width="9" style="3"/>
    <col min="4" max="4" width="6" style="3" customWidth="1"/>
    <col min="5" max="6" width="10.83203125" style="3" customWidth="1"/>
    <col min="7" max="7" width="6.83203125" style="3" customWidth="1"/>
    <col min="8" max="8" width="9" style="3" customWidth="1"/>
    <col min="9" max="9" width="5.5" style="3" customWidth="1"/>
    <col min="10" max="10" width="5.58203125" style="3" customWidth="1"/>
    <col min="11" max="11" width="19.25" style="3" customWidth="1"/>
    <col min="12" max="16384" width="9" style="3"/>
  </cols>
  <sheetData>
    <row r="1" spans="1:14">
      <c r="F1" s="51"/>
      <c r="G1" s="51"/>
      <c r="H1" s="51"/>
      <c r="I1" s="51"/>
      <c r="J1" s="51"/>
      <c r="K1" s="51"/>
      <c r="L1" s="51"/>
      <c r="M1" s="51"/>
      <c r="N1" s="51"/>
    </row>
    <row r="2" spans="1:14">
      <c r="B2" s="50" t="s">
        <v>31</v>
      </c>
      <c r="C2" s="50"/>
      <c r="D2" s="50"/>
      <c r="E2" s="50"/>
      <c r="F2" s="50"/>
      <c r="G2" s="50"/>
      <c r="H2" s="50"/>
      <c r="I2" s="16"/>
      <c r="J2" s="16"/>
    </row>
    <row r="3" spans="1:14">
      <c r="B3" s="95"/>
      <c r="C3" s="95"/>
      <c r="D3" s="95"/>
      <c r="E3" s="95"/>
      <c r="F3" s="95"/>
      <c r="G3" s="95"/>
      <c r="H3" s="95"/>
      <c r="I3" s="95"/>
      <c r="J3" s="95"/>
      <c r="K3" s="95"/>
    </row>
    <row r="4" spans="1:14" ht="15.65" customHeight="1">
      <c r="B4" s="96" t="s">
        <v>36</v>
      </c>
      <c r="C4" s="96"/>
      <c r="D4" s="96"/>
      <c r="E4" s="96"/>
      <c r="F4" s="96"/>
      <c r="G4" s="96"/>
      <c r="H4" s="96"/>
      <c r="I4" s="96"/>
      <c r="J4" s="96"/>
      <c r="K4" s="96"/>
    </row>
    <row r="5" spans="1:14">
      <c r="B5" s="4"/>
    </row>
    <row r="6" spans="1:14" ht="24" customHeight="1">
      <c r="B6" s="5" t="s">
        <v>37</v>
      </c>
      <c r="C6" s="53" t="s">
        <v>11</v>
      </c>
      <c r="D6" s="53"/>
      <c r="E6" s="97"/>
      <c r="F6" s="97"/>
      <c r="G6" s="98"/>
      <c r="H6" s="56" t="s">
        <v>4</v>
      </c>
      <c r="I6" s="57"/>
      <c r="J6" s="29"/>
      <c r="K6" s="30"/>
    </row>
    <row r="7" spans="1:14" ht="24" customHeight="1">
      <c r="B7" s="5" t="s">
        <v>12</v>
      </c>
      <c r="C7" s="53" t="s">
        <v>13</v>
      </c>
      <c r="D7" s="53"/>
      <c r="E7" s="31"/>
      <c r="F7" s="32" t="s">
        <v>14</v>
      </c>
    </row>
    <row r="8" spans="1:14" ht="24" customHeight="1">
      <c r="B8" s="5" t="s">
        <v>15</v>
      </c>
      <c r="C8" s="53" t="s">
        <v>16</v>
      </c>
      <c r="D8" s="53"/>
      <c r="E8" s="53"/>
      <c r="F8" s="3" t="s">
        <v>38</v>
      </c>
    </row>
    <row r="9" spans="1:14" ht="35.25" customHeight="1">
      <c r="B9" s="59" t="s">
        <v>17</v>
      </c>
      <c r="C9" s="60" t="s">
        <v>18</v>
      </c>
      <c r="D9" s="60"/>
      <c r="E9" s="60" t="s">
        <v>19</v>
      </c>
      <c r="F9" s="60"/>
      <c r="G9" s="6" t="s">
        <v>20</v>
      </c>
      <c r="H9" s="92" t="s">
        <v>44</v>
      </c>
      <c r="I9" s="93"/>
      <c r="J9" s="94"/>
      <c r="K9" s="68" t="s">
        <v>29</v>
      </c>
    </row>
    <row r="10" spans="1:14" ht="15" customHeight="1">
      <c r="B10" s="61"/>
      <c r="C10" s="62"/>
      <c r="D10" s="62"/>
      <c r="E10" s="62"/>
      <c r="F10" s="62"/>
      <c r="G10" s="8">
        <v>1.1499999999999999</v>
      </c>
      <c r="H10" s="70" t="s">
        <v>21</v>
      </c>
      <c r="I10" s="90"/>
      <c r="J10" s="71"/>
      <c r="K10" s="69"/>
    </row>
    <row r="11" spans="1:14" ht="15" customHeight="1">
      <c r="B11" s="61"/>
      <c r="C11" s="62"/>
      <c r="D11" s="62"/>
      <c r="E11" s="62"/>
      <c r="F11" s="62"/>
      <c r="G11" s="8">
        <v>1.3</v>
      </c>
      <c r="H11" s="70" t="s">
        <v>22</v>
      </c>
      <c r="I11" s="90"/>
      <c r="J11" s="71"/>
      <c r="K11" s="69"/>
    </row>
    <row r="12" spans="1:14" ht="15" customHeight="1">
      <c r="B12" s="61"/>
      <c r="C12" s="62"/>
      <c r="D12" s="62"/>
      <c r="E12" s="62"/>
      <c r="F12" s="62"/>
      <c r="G12" s="8">
        <v>1.5</v>
      </c>
      <c r="H12" s="70" t="s">
        <v>23</v>
      </c>
      <c r="I12" s="90"/>
      <c r="J12" s="71"/>
      <c r="K12" s="74" t="s">
        <v>24</v>
      </c>
    </row>
    <row r="13" spans="1:14" ht="15" customHeight="1">
      <c r="B13" s="63"/>
      <c r="C13" s="64"/>
      <c r="D13" s="64"/>
      <c r="E13" s="64"/>
      <c r="F13" s="64"/>
      <c r="G13" s="10">
        <v>1.7</v>
      </c>
      <c r="H13" s="72" t="s">
        <v>25</v>
      </c>
      <c r="I13" s="91"/>
      <c r="J13" s="73"/>
      <c r="K13" s="75"/>
    </row>
    <row r="14" spans="1:14" ht="13.5" customHeight="1">
      <c r="A14" s="33">
        <v>1</v>
      </c>
      <c r="B14" s="11"/>
      <c r="C14" s="88"/>
      <c r="D14" s="88"/>
      <c r="E14" s="89"/>
      <c r="F14" s="89"/>
      <c r="G14" s="21">
        <v>1.1499999999999999</v>
      </c>
      <c r="H14" s="65" t="s">
        <v>21</v>
      </c>
      <c r="I14" s="66"/>
      <c r="J14" s="67"/>
      <c r="K14" s="38"/>
    </row>
    <row r="15" spans="1:14" ht="13.5" customHeight="1">
      <c r="A15" s="33">
        <v>2</v>
      </c>
      <c r="B15" s="12"/>
      <c r="C15" s="79"/>
      <c r="D15" s="79"/>
      <c r="E15" s="80"/>
      <c r="F15" s="80"/>
      <c r="G15" s="8">
        <v>1.3</v>
      </c>
      <c r="H15" s="81" t="s">
        <v>22</v>
      </c>
      <c r="I15" s="82"/>
      <c r="J15" s="83"/>
      <c r="K15" s="39"/>
    </row>
    <row r="16" spans="1:14" ht="13.5" customHeight="1">
      <c r="A16" s="33">
        <v>3</v>
      </c>
      <c r="B16" s="12"/>
      <c r="C16" s="79"/>
      <c r="D16" s="79"/>
      <c r="E16" s="80"/>
      <c r="F16" s="80"/>
      <c r="G16" s="8">
        <v>1.5</v>
      </c>
      <c r="H16" s="81" t="s">
        <v>23</v>
      </c>
      <c r="I16" s="82"/>
      <c r="J16" s="83"/>
      <c r="K16" s="39"/>
    </row>
    <row r="17" spans="1:11" ht="13.5" customHeight="1">
      <c r="A17" s="33">
        <v>4</v>
      </c>
      <c r="B17" s="12"/>
      <c r="C17" s="79"/>
      <c r="D17" s="79"/>
      <c r="E17" s="80"/>
      <c r="F17" s="80"/>
      <c r="G17" s="8">
        <v>1.7</v>
      </c>
      <c r="H17" s="81" t="s">
        <v>25</v>
      </c>
      <c r="I17" s="82"/>
      <c r="J17" s="83"/>
      <c r="K17" s="39"/>
    </row>
    <row r="18" spans="1:11" ht="13.5" customHeight="1">
      <c r="A18" s="33">
        <v>5</v>
      </c>
      <c r="B18" s="12"/>
      <c r="C18" s="79"/>
      <c r="D18" s="79"/>
      <c r="E18" s="80"/>
      <c r="F18" s="80"/>
      <c r="G18" s="13"/>
      <c r="H18" s="81"/>
      <c r="I18" s="82"/>
      <c r="J18" s="83"/>
      <c r="K18" s="39"/>
    </row>
    <row r="19" spans="1:11" ht="13.5" customHeight="1">
      <c r="A19" s="33">
        <v>6</v>
      </c>
      <c r="B19" s="12"/>
      <c r="C19" s="79"/>
      <c r="D19" s="79"/>
      <c r="E19" s="80"/>
      <c r="F19" s="80"/>
      <c r="G19" s="13"/>
      <c r="H19" s="81"/>
      <c r="I19" s="82"/>
      <c r="J19" s="83"/>
      <c r="K19" s="39"/>
    </row>
    <row r="20" spans="1:11" ht="13.5" customHeight="1">
      <c r="A20" s="33">
        <v>7</v>
      </c>
      <c r="B20" s="12"/>
      <c r="C20" s="79"/>
      <c r="D20" s="79"/>
      <c r="E20" s="80"/>
      <c r="F20" s="80"/>
      <c r="G20" s="13"/>
      <c r="H20" s="81"/>
      <c r="I20" s="82"/>
      <c r="J20" s="83"/>
      <c r="K20" s="39"/>
    </row>
    <row r="21" spans="1:11" ht="13.5" customHeight="1">
      <c r="A21" s="33">
        <v>8</v>
      </c>
      <c r="B21" s="12"/>
      <c r="C21" s="79"/>
      <c r="D21" s="79"/>
      <c r="E21" s="80"/>
      <c r="F21" s="80"/>
      <c r="G21" s="13"/>
      <c r="H21" s="81"/>
      <c r="I21" s="82"/>
      <c r="J21" s="83"/>
      <c r="K21" s="39"/>
    </row>
    <row r="22" spans="1:11" ht="13.5" customHeight="1">
      <c r="A22" s="33">
        <v>9</v>
      </c>
      <c r="B22" s="12"/>
      <c r="C22" s="79"/>
      <c r="D22" s="79"/>
      <c r="E22" s="80"/>
      <c r="F22" s="80"/>
      <c r="G22" s="13"/>
      <c r="H22" s="81"/>
      <c r="I22" s="82"/>
      <c r="J22" s="83"/>
      <c r="K22" s="39"/>
    </row>
    <row r="23" spans="1:11" ht="13.5" customHeight="1">
      <c r="A23" s="33">
        <v>10</v>
      </c>
      <c r="B23" s="12"/>
      <c r="C23" s="79"/>
      <c r="D23" s="79"/>
      <c r="E23" s="80"/>
      <c r="F23" s="80"/>
      <c r="G23" s="13"/>
      <c r="H23" s="81"/>
      <c r="I23" s="82"/>
      <c r="J23" s="83"/>
      <c r="K23" s="39"/>
    </row>
    <row r="24" spans="1:11" ht="13.5" customHeight="1">
      <c r="A24" s="33">
        <v>11</v>
      </c>
      <c r="B24" s="12"/>
      <c r="C24" s="79"/>
      <c r="D24" s="79"/>
      <c r="E24" s="80"/>
      <c r="F24" s="80"/>
      <c r="G24" s="13"/>
      <c r="H24" s="81"/>
      <c r="I24" s="82"/>
      <c r="J24" s="83"/>
      <c r="K24" s="39"/>
    </row>
    <row r="25" spans="1:11" ht="13.5" customHeight="1">
      <c r="A25" s="33">
        <v>12</v>
      </c>
      <c r="B25" s="12"/>
      <c r="C25" s="79"/>
      <c r="D25" s="79"/>
      <c r="E25" s="80"/>
      <c r="F25" s="80"/>
      <c r="G25" s="13"/>
      <c r="H25" s="81"/>
      <c r="I25" s="82"/>
      <c r="J25" s="83"/>
      <c r="K25" s="39"/>
    </row>
    <row r="26" spans="1:11" ht="13.5" customHeight="1">
      <c r="A26" s="33">
        <v>13</v>
      </c>
      <c r="B26" s="12"/>
      <c r="C26" s="79"/>
      <c r="D26" s="79"/>
      <c r="E26" s="80"/>
      <c r="F26" s="80"/>
      <c r="G26" s="13"/>
      <c r="H26" s="81"/>
      <c r="I26" s="82"/>
      <c r="J26" s="83"/>
      <c r="K26" s="39"/>
    </row>
    <row r="27" spans="1:11" ht="13.5" customHeight="1">
      <c r="A27" s="33">
        <v>14</v>
      </c>
      <c r="B27" s="12"/>
      <c r="C27" s="79"/>
      <c r="D27" s="79"/>
      <c r="E27" s="80"/>
      <c r="F27" s="80"/>
      <c r="G27" s="13"/>
      <c r="H27" s="81"/>
      <c r="I27" s="82"/>
      <c r="J27" s="83"/>
      <c r="K27" s="39"/>
    </row>
    <row r="28" spans="1:11" ht="13.5" customHeight="1">
      <c r="A28" s="33">
        <v>15</v>
      </c>
      <c r="B28" s="12"/>
      <c r="C28" s="79"/>
      <c r="D28" s="79"/>
      <c r="E28" s="80"/>
      <c r="F28" s="80"/>
      <c r="G28" s="13"/>
      <c r="H28" s="81"/>
      <c r="I28" s="82"/>
      <c r="J28" s="83"/>
      <c r="K28" s="39"/>
    </row>
    <row r="29" spans="1:11" ht="13.5" customHeight="1">
      <c r="A29" s="33">
        <v>16</v>
      </c>
      <c r="B29" s="12"/>
      <c r="C29" s="79"/>
      <c r="D29" s="79"/>
      <c r="E29" s="80"/>
      <c r="F29" s="80"/>
      <c r="G29" s="13"/>
      <c r="H29" s="81"/>
      <c r="I29" s="82"/>
      <c r="J29" s="83"/>
      <c r="K29" s="39"/>
    </row>
    <row r="30" spans="1:11" ht="13.5" customHeight="1">
      <c r="A30" s="33">
        <v>17</v>
      </c>
      <c r="B30" s="12"/>
      <c r="C30" s="79"/>
      <c r="D30" s="79"/>
      <c r="E30" s="80"/>
      <c r="F30" s="80"/>
      <c r="G30" s="13"/>
      <c r="H30" s="81"/>
      <c r="I30" s="82"/>
      <c r="J30" s="83"/>
      <c r="K30" s="39"/>
    </row>
    <row r="31" spans="1:11" ht="13.5" customHeight="1">
      <c r="A31" s="33">
        <v>18</v>
      </c>
      <c r="B31" s="12"/>
      <c r="C31" s="79"/>
      <c r="D31" s="79"/>
      <c r="E31" s="80"/>
      <c r="F31" s="80"/>
      <c r="G31" s="13"/>
      <c r="H31" s="81"/>
      <c r="I31" s="82"/>
      <c r="J31" s="83"/>
      <c r="K31" s="39"/>
    </row>
    <row r="32" spans="1:11" ht="13.5" customHeight="1">
      <c r="A32" s="33">
        <v>19</v>
      </c>
      <c r="B32" s="12"/>
      <c r="C32" s="79"/>
      <c r="D32" s="79"/>
      <c r="E32" s="80"/>
      <c r="F32" s="80"/>
      <c r="G32" s="13"/>
      <c r="H32" s="81"/>
      <c r="I32" s="82"/>
      <c r="J32" s="83"/>
      <c r="K32" s="39"/>
    </row>
    <row r="33" spans="1:11" ht="13.5" customHeight="1">
      <c r="A33" s="33">
        <v>20</v>
      </c>
      <c r="B33" s="12"/>
      <c r="C33" s="79"/>
      <c r="D33" s="79"/>
      <c r="E33" s="80"/>
      <c r="F33" s="80"/>
      <c r="G33" s="13"/>
      <c r="H33" s="81"/>
      <c r="I33" s="82"/>
      <c r="J33" s="83"/>
      <c r="K33" s="39"/>
    </row>
    <row r="34" spans="1:11" ht="13.5" customHeight="1">
      <c r="A34" s="33">
        <v>21</v>
      </c>
      <c r="B34" s="12"/>
      <c r="C34" s="79"/>
      <c r="D34" s="79"/>
      <c r="E34" s="80"/>
      <c r="F34" s="80"/>
      <c r="G34" s="13"/>
      <c r="H34" s="81"/>
      <c r="I34" s="82"/>
      <c r="J34" s="83"/>
      <c r="K34" s="39"/>
    </row>
    <row r="35" spans="1:11" ht="13.5" customHeight="1">
      <c r="A35" s="33">
        <v>22</v>
      </c>
      <c r="B35" s="14"/>
      <c r="C35" s="84"/>
      <c r="D35" s="84"/>
      <c r="E35" s="85"/>
      <c r="F35" s="85"/>
      <c r="G35" s="15"/>
      <c r="H35" s="76"/>
      <c r="I35" s="86"/>
      <c r="J35" s="87"/>
      <c r="K35" s="40"/>
    </row>
    <row r="36" spans="1:11" ht="24" customHeight="1">
      <c r="B36" s="59"/>
      <c r="C36" s="60"/>
      <c r="D36" s="60"/>
      <c r="E36" s="60"/>
      <c r="F36" s="60"/>
      <c r="G36" s="6" t="s">
        <v>20</v>
      </c>
      <c r="H36" s="65" t="s">
        <v>44</v>
      </c>
      <c r="I36" s="66"/>
      <c r="J36" s="67"/>
      <c r="K36" s="68" t="s">
        <v>29</v>
      </c>
    </row>
    <row r="37" spans="1:11" ht="15" customHeight="1">
      <c r="B37" s="61"/>
      <c r="C37" s="62"/>
      <c r="D37" s="62"/>
      <c r="E37" s="62"/>
      <c r="F37" s="62"/>
      <c r="G37" s="8">
        <v>1.1499999999999999</v>
      </c>
      <c r="H37" s="18" t="s">
        <v>21</v>
      </c>
      <c r="I37" s="70" t="s">
        <v>32</v>
      </c>
      <c r="J37" s="71"/>
      <c r="K37" s="69"/>
    </row>
    <row r="38" spans="1:11" ht="15" customHeight="1">
      <c r="B38" s="61"/>
      <c r="C38" s="62"/>
      <c r="D38" s="62"/>
      <c r="E38" s="62"/>
      <c r="F38" s="62"/>
      <c r="G38" s="8">
        <v>1.3</v>
      </c>
      <c r="H38" s="7" t="s">
        <v>22</v>
      </c>
      <c r="I38" s="70"/>
      <c r="J38" s="71"/>
      <c r="K38" s="69"/>
    </row>
    <row r="39" spans="1:11" ht="15" customHeight="1">
      <c r="B39" s="61"/>
      <c r="C39" s="62"/>
      <c r="D39" s="62"/>
      <c r="E39" s="62"/>
      <c r="F39" s="62"/>
      <c r="G39" s="8">
        <v>1.5</v>
      </c>
      <c r="H39" s="7" t="s">
        <v>23</v>
      </c>
      <c r="I39" s="70"/>
      <c r="J39" s="71"/>
      <c r="K39" s="74" t="s">
        <v>24</v>
      </c>
    </row>
    <row r="40" spans="1:11" ht="15" customHeight="1">
      <c r="B40" s="63"/>
      <c r="C40" s="64"/>
      <c r="D40" s="64"/>
      <c r="E40" s="64"/>
      <c r="F40" s="64"/>
      <c r="G40" s="10">
        <v>1.7</v>
      </c>
      <c r="H40" s="9" t="s">
        <v>25</v>
      </c>
      <c r="I40" s="72"/>
      <c r="J40" s="73"/>
      <c r="K40" s="75"/>
    </row>
    <row r="41" spans="1:11" ht="12.75" customHeight="1">
      <c r="B41" s="59" t="s">
        <v>26</v>
      </c>
      <c r="C41" s="60"/>
      <c r="D41" s="60"/>
      <c r="E41" s="60"/>
      <c r="F41" s="60"/>
      <c r="G41" s="77">
        <v>1.1499999999999999</v>
      </c>
      <c r="H41" s="17" t="s">
        <v>27</v>
      </c>
      <c r="I41" s="44">
        <v>14.1</v>
      </c>
      <c r="J41" s="17" t="s">
        <v>33</v>
      </c>
      <c r="K41" s="41">
        <f>SUMIFS($K$14:$K$35,$G$14:$G$35,$G$10,$H$14:$H$35,$H$10)</f>
        <v>0</v>
      </c>
    </row>
    <row r="42" spans="1:11" ht="12.75" customHeight="1">
      <c r="B42" s="61"/>
      <c r="C42" s="62"/>
      <c r="D42" s="62"/>
      <c r="E42" s="62"/>
      <c r="F42" s="62"/>
      <c r="G42" s="78"/>
      <c r="H42" s="19" t="s">
        <v>28</v>
      </c>
      <c r="I42" s="45">
        <v>15</v>
      </c>
      <c r="J42" s="19" t="s">
        <v>33</v>
      </c>
      <c r="K42" s="42">
        <f>SUMIFS($K$14:$K$35,$G$14:$G$35,$G$10,$H$14:$H$35,$H$11)</f>
        <v>0</v>
      </c>
    </row>
    <row r="43" spans="1:11" ht="12.75" customHeight="1">
      <c r="B43" s="61"/>
      <c r="C43" s="62"/>
      <c r="D43" s="62"/>
      <c r="E43" s="62"/>
      <c r="F43" s="62"/>
      <c r="G43" s="78"/>
      <c r="H43" s="19" t="s">
        <v>23</v>
      </c>
      <c r="I43" s="46">
        <v>18.600000000000001</v>
      </c>
      <c r="J43" s="19" t="s">
        <v>34</v>
      </c>
      <c r="K43" s="42">
        <f t="shared" ref="K43:K45" si="0">SUMIFS($K$14:$K$35,$G$14:$G$35,$G$10,$H$14:$H$35,$H$11)</f>
        <v>0</v>
      </c>
    </row>
    <row r="44" spans="1:11" ht="12.75" customHeight="1">
      <c r="B44" s="61"/>
      <c r="C44" s="62"/>
      <c r="D44" s="62"/>
      <c r="E44" s="62"/>
      <c r="F44" s="62"/>
      <c r="G44" s="78"/>
      <c r="H44" s="19" t="s">
        <v>25</v>
      </c>
      <c r="I44" s="46">
        <v>10.5</v>
      </c>
      <c r="J44" s="19" t="s">
        <v>35</v>
      </c>
      <c r="K44" s="42">
        <f t="shared" si="0"/>
        <v>0</v>
      </c>
    </row>
    <row r="45" spans="1:11" ht="12.75" customHeight="1">
      <c r="B45" s="61"/>
      <c r="C45" s="62"/>
      <c r="D45" s="62"/>
      <c r="E45" s="62"/>
      <c r="F45" s="62"/>
      <c r="G45" s="78">
        <v>1.3</v>
      </c>
      <c r="H45" s="19" t="s">
        <v>27</v>
      </c>
      <c r="I45" s="46">
        <v>28.2</v>
      </c>
      <c r="J45" s="19" t="s">
        <v>33</v>
      </c>
      <c r="K45" s="42">
        <f t="shared" si="0"/>
        <v>0</v>
      </c>
    </row>
    <row r="46" spans="1:11" ht="12.75" customHeight="1">
      <c r="B46" s="61"/>
      <c r="C46" s="62"/>
      <c r="D46" s="62"/>
      <c r="E46" s="62"/>
      <c r="F46" s="62"/>
      <c r="G46" s="78"/>
      <c r="H46" s="19" t="s">
        <v>28</v>
      </c>
      <c r="I46" s="46">
        <v>29.9</v>
      </c>
      <c r="J46" s="19" t="s">
        <v>33</v>
      </c>
      <c r="K46" s="42">
        <v>0</v>
      </c>
    </row>
    <row r="47" spans="1:11" ht="12.75" customHeight="1">
      <c r="B47" s="61"/>
      <c r="C47" s="62"/>
      <c r="D47" s="62"/>
      <c r="E47" s="62"/>
      <c r="F47" s="62"/>
      <c r="G47" s="78"/>
      <c r="H47" s="19" t="s">
        <v>23</v>
      </c>
      <c r="I47" s="46">
        <v>37.299999999999997</v>
      </c>
      <c r="J47" s="19" t="s">
        <v>34</v>
      </c>
      <c r="K47" s="42">
        <f>SUMIFS($K$14:$K$35,$G$14:$G$35,$G$11,$H$14:$H$35,$H$12)</f>
        <v>0</v>
      </c>
    </row>
    <row r="48" spans="1:11" ht="12.75" customHeight="1">
      <c r="B48" s="61"/>
      <c r="C48" s="62"/>
      <c r="D48" s="62"/>
      <c r="E48" s="62"/>
      <c r="F48" s="62"/>
      <c r="G48" s="78"/>
      <c r="H48" s="19" t="s">
        <v>25</v>
      </c>
      <c r="I48" s="46">
        <v>21.1</v>
      </c>
      <c r="J48" s="19" t="s">
        <v>35</v>
      </c>
      <c r="K48" s="42">
        <f>SUMIFS($K$14:$K$35,$G$14:$G$35,$G$11,$H$14:$H$35,$H$13)</f>
        <v>0</v>
      </c>
    </row>
    <row r="49" spans="2:12" ht="12.75" customHeight="1">
      <c r="B49" s="61"/>
      <c r="C49" s="62"/>
      <c r="D49" s="62"/>
      <c r="E49" s="62"/>
      <c r="F49" s="62"/>
      <c r="G49" s="78">
        <v>1.5</v>
      </c>
      <c r="H49" s="19" t="s">
        <v>27</v>
      </c>
      <c r="I49" s="46">
        <v>47.1</v>
      </c>
      <c r="J49" s="19" t="s">
        <v>33</v>
      </c>
      <c r="K49" s="42">
        <f>SUMIFS($K$14:$K$35,$G$14:$G$35,$G$12,$H$14:$H$35,$H$10)</f>
        <v>0</v>
      </c>
    </row>
    <row r="50" spans="2:12" ht="12.75" customHeight="1">
      <c r="B50" s="61"/>
      <c r="C50" s="62"/>
      <c r="D50" s="62"/>
      <c r="E50" s="62"/>
      <c r="F50" s="62"/>
      <c r="G50" s="78"/>
      <c r="H50" s="19" t="s">
        <v>28</v>
      </c>
      <c r="I50" s="46">
        <v>49.9</v>
      </c>
      <c r="J50" s="19" t="s">
        <v>33</v>
      </c>
      <c r="K50" s="42">
        <f>SUMIFS($K$14:$K$35,$G$14:$G$35,$G$12,$H$14:$H$35,$H$11)</f>
        <v>0</v>
      </c>
    </row>
    <row r="51" spans="2:12" ht="12.75" customHeight="1">
      <c r="B51" s="61"/>
      <c r="C51" s="62"/>
      <c r="D51" s="62"/>
      <c r="E51" s="62"/>
      <c r="F51" s="62"/>
      <c r="G51" s="78"/>
      <c r="H51" s="19" t="s">
        <v>23</v>
      </c>
      <c r="I51" s="46">
        <v>62.1</v>
      </c>
      <c r="J51" s="19" t="s">
        <v>34</v>
      </c>
      <c r="K51" s="42">
        <f>SUMIFS($K$14:$K$35,$G$14:$G$35,$G$12,$H$14:$H$35,$H$12)</f>
        <v>0</v>
      </c>
    </row>
    <row r="52" spans="2:12" ht="12.75" customHeight="1">
      <c r="B52" s="61"/>
      <c r="C52" s="62"/>
      <c r="D52" s="62"/>
      <c r="E52" s="62"/>
      <c r="F52" s="62"/>
      <c r="G52" s="78"/>
      <c r="H52" s="19" t="s">
        <v>25</v>
      </c>
      <c r="I52" s="46">
        <v>35.1</v>
      </c>
      <c r="J52" s="19" t="s">
        <v>35</v>
      </c>
      <c r="K52" s="42">
        <f>SUMIFS($K$14:$K$35,$G$14:$G$35,$G$12,$H$14:$H$35,$H$13)</f>
        <v>0</v>
      </c>
    </row>
    <row r="53" spans="2:12" ht="12.75" customHeight="1">
      <c r="B53" s="61"/>
      <c r="C53" s="62"/>
      <c r="D53" s="62"/>
      <c r="E53" s="62"/>
      <c r="F53" s="62"/>
      <c r="G53" s="78">
        <v>1.7</v>
      </c>
      <c r="H53" s="19" t="s">
        <v>27</v>
      </c>
      <c r="I53" s="46">
        <v>65.900000000000006</v>
      </c>
      <c r="J53" s="19" t="s">
        <v>33</v>
      </c>
      <c r="K53" s="42">
        <f>SUMIFS($K$14:$K$35,$G$14:$G$35,$G$13,$H$14:$H$35,$H$10)</f>
        <v>0</v>
      </c>
    </row>
    <row r="54" spans="2:12" ht="12.75" customHeight="1">
      <c r="B54" s="61"/>
      <c r="C54" s="62"/>
      <c r="D54" s="62"/>
      <c r="E54" s="62"/>
      <c r="F54" s="62"/>
      <c r="G54" s="78"/>
      <c r="H54" s="19" t="s">
        <v>28</v>
      </c>
      <c r="I54" s="46">
        <v>69.8</v>
      </c>
      <c r="J54" s="19" t="s">
        <v>33</v>
      </c>
      <c r="K54" s="42">
        <f>SUMIFS($K$14:$K$35,$G$14:$G$35,$G$13,$H$14:$H$35,$H$11)</f>
        <v>0</v>
      </c>
    </row>
    <row r="55" spans="2:12" ht="12.75" customHeight="1">
      <c r="B55" s="61"/>
      <c r="C55" s="62"/>
      <c r="D55" s="62"/>
      <c r="E55" s="62"/>
      <c r="F55" s="62"/>
      <c r="G55" s="78"/>
      <c r="H55" s="19" t="s">
        <v>23</v>
      </c>
      <c r="I55" s="46">
        <v>86.9</v>
      </c>
      <c r="J55" s="19" t="s">
        <v>34</v>
      </c>
      <c r="K55" s="42">
        <f>SUMIFS($K$14:$K$35,$G$14:$G$35,$G$13,$H$14:$H$35,$H$12)</f>
        <v>0</v>
      </c>
    </row>
    <row r="56" spans="2:12" ht="12.75" customHeight="1">
      <c r="B56" s="61"/>
      <c r="C56" s="62"/>
      <c r="D56" s="62"/>
      <c r="E56" s="62"/>
      <c r="F56" s="62"/>
      <c r="G56" s="78"/>
      <c r="H56" s="19" t="s">
        <v>25</v>
      </c>
      <c r="I56" s="46">
        <v>49.1</v>
      </c>
      <c r="J56" s="19" t="s">
        <v>35</v>
      </c>
      <c r="K56" s="42">
        <f>SUMIFS($K$14:$K$35,$G$14:$G$35,$G$13,$H$14:$H$35,$H$13)</f>
        <v>0</v>
      </c>
    </row>
    <row r="57" spans="2:12" s="36" customFormat="1" ht="12.75" customHeight="1">
      <c r="B57" s="63"/>
      <c r="C57" s="64"/>
      <c r="D57" s="64"/>
      <c r="E57" s="64"/>
      <c r="F57" s="76"/>
      <c r="G57" s="34"/>
      <c r="H57" s="35"/>
      <c r="I57" s="35"/>
      <c r="J57" s="35"/>
      <c r="K57" s="43">
        <f>SUM(K41:K56)</f>
        <v>0</v>
      </c>
    </row>
    <row r="58" spans="2:12" s="36" customFormat="1" ht="17.25" customHeight="1">
      <c r="B58" s="50"/>
      <c r="C58" s="50"/>
      <c r="D58" s="50"/>
      <c r="E58" s="50"/>
      <c r="F58" s="50"/>
      <c r="G58" s="50"/>
      <c r="H58" s="50"/>
      <c r="I58" s="50"/>
      <c r="J58" s="50"/>
      <c r="K58" s="50"/>
    </row>
    <row r="59" spans="2:12" s="36" customFormat="1" ht="17.25" customHeight="1">
      <c r="B59" s="16"/>
      <c r="C59" s="50" t="s">
        <v>30</v>
      </c>
      <c r="D59" s="50"/>
      <c r="E59" s="50"/>
      <c r="F59" s="50"/>
      <c r="G59" s="50"/>
      <c r="H59" s="50"/>
      <c r="I59" s="50"/>
      <c r="J59" s="50"/>
      <c r="K59" s="50"/>
    </row>
    <row r="60" spans="2:12" s="36" customFormat="1" ht="17.25" customHeight="1">
      <c r="B60" s="16"/>
      <c r="C60" s="16"/>
      <c r="D60" s="16"/>
      <c r="E60" s="16"/>
      <c r="F60" s="16"/>
      <c r="G60" s="16"/>
      <c r="H60" s="16"/>
      <c r="I60" s="16"/>
      <c r="J60" s="16"/>
      <c r="K60" s="16"/>
    </row>
    <row r="61" spans="2:12" s="36" customFormat="1" ht="27" customHeight="1">
      <c r="C61" s="37"/>
      <c r="D61" s="55"/>
      <c r="E61" s="58"/>
      <c r="F61" s="58"/>
      <c r="G61" s="58"/>
      <c r="H61" s="58"/>
      <c r="I61" s="58"/>
      <c r="J61" s="58"/>
      <c r="K61" s="58"/>
      <c r="L61" s="37"/>
    </row>
    <row r="62" spans="2:12" ht="48" customHeight="1">
      <c r="C62" s="37"/>
      <c r="D62" s="55"/>
      <c r="E62" s="55"/>
      <c r="F62" s="55"/>
      <c r="G62" s="55"/>
      <c r="H62" s="55"/>
      <c r="I62" s="55"/>
      <c r="J62" s="55"/>
      <c r="K62" s="55"/>
      <c r="L62" s="28"/>
    </row>
    <row r="63" spans="2:12" ht="21.75" customHeight="1">
      <c r="C63" s="37"/>
      <c r="D63" s="55"/>
      <c r="E63" s="55"/>
      <c r="F63" s="55"/>
      <c r="G63" s="55"/>
      <c r="H63" s="55"/>
      <c r="I63" s="55"/>
      <c r="J63" s="55"/>
      <c r="K63" s="55"/>
      <c r="L63" s="28"/>
    </row>
    <row r="64" spans="2:12" ht="21.75" customHeight="1">
      <c r="C64" s="37"/>
      <c r="D64" s="55"/>
      <c r="E64" s="55"/>
      <c r="F64" s="55"/>
      <c r="G64" s="55"/>
      <c r="H64" s="55"/>
      <c r="I64" s="55"/>
      <c r="J64" s="55"/>
      <c r="K64" s="55"/>
      <c r="L64" s="28"/>
    </row>
    <row r="65" spans="3:12" ht="21.75" customHeight="1">
      <c r="C65" s="37"/>
      <c r="D65" s="55"/>
      <c r="E65" s="55"/>
      <c r="F65" s="55"/>
      <c r="G65" s="55"/>
      <c r="H65" s="55"/>
      <c r="I65" s="55"/>
      <c r="J65" s="55"/>
      <c r="K65" s="55"/>
      <c r="L65" s="28"/>
    </row>
    <row r="66" spans="3:12" ht="21.75" customHeight="1"/>
  </sheetData>
  <mergeCells count="102">
    <mergeCell ref="F1:N1"/>
    <mergeCell ref="B2:H2"/>
    <mergeCell ref="B3:K3"/>
    <mergeCell ref="B4:K4"/>
    <mergeCell ref="C6:D6"/>
    <mergeCell ref="E6:G6"/>
    <mergeCell ref="K9:K11"/>
    <mergeCell ref="H10:J10"/>
    <mergeCell ref="H11:J11"/>
    <mergeCell ref="H12:J12"/>
    <mergeCell ref="K12:K13"/>
    <mergeCell ref="H13:J13"/>
    <mergeCell ref="C7:D7"/>
    <mergeCell ref="C8:E8"/>
    <mergeCell ref="B9:B13"/>
    <mergeCell ref="C9:D13"/>
    <mergeCell ref="E9:F13"/>
    <mergeCell ref="H9:J9"/>
    <mergeCell ref="C16:D16"/>
    <mergeCell ref="E16:F16"/>
    <mergeCell ref="H16:J16"/>
    <mergeCell ref="C17:D17"/>
    <mergeCell ref="E17:F17"/>
    <mergeCell ref="H17:J17"/>
    <mergeCell ref="C14:D14"/>
    <mergeCell ref="E14:F14"/>
    <mergeCell ref="H14:J14"/>
    <mergeCell ref="C15:D15"/>
    <mergeCell ref="E15:F15"/>
    <mergeCell ref="H15:J15"/>
    <mergeCell ref="C20:D20"/>
    <mergeCell ref="E20:F20"/>
    <mergeCell ref="H20:J20"/>
    <mergeCell ref="C21:D21"/>
    <mergeCell ref="E21:F21"/>
    <mergeCell ref="H21:J21"/>
    <mergeCell ref="C18:D18"/>
    <mergeCell ref="E18:F18"/>
    <mergeCell ref="H18:J18"/>
    <mergeCell ref="C19:D19"/>
    <mergeCell ref="E19:F19"/>
    <mergeCell ref="H19:J19"/>
    <mergeCell ref="C24:D24"/>
    <mergeCell ref="E24:F24"/>
    <mergeCell ref="H24:J24"/>
    <mergeCell ref="C25:D25"/>
    <mergeCell ref="E25:F25"/>
    <mergeCell ref="H25:J25"/>
    <mergeCell ref="C22:D22"/>
    <mergeCell ref="E22:F22"/>
    <mergeCell ref="H22:J22"/>
    <mergeCell ref="C23:D23"/>
    <mergeCell ref="E23:F23"/>
    <mergeCell ref="H23:J23"/>
    <mergeCell ref="C28:D28"/>
    <mergeCell ref="E28:F28"/>
    <mergeCell ref="H28:J28"/>
    <mergeCell ref="C29:D29"/>
    <mergeCell ref="E29:F29"/>
    <mergeCell ref="H29:J29"/>
    <mergeCell ref="C26:D26"/>
    <mergeCell ref="E26:F26"/>
    <mergeCell ref="H26:J26"/>
    <mergeCell ref="C27:D27"/>
    <mergeCell ref="E27:F27"/>
    <mergeCell ref="H27:J27"/>
    <mergeCell ref="C32:D32"/>
    <mergeCell ref="E32:F32"/>
    <mergeCell ref="H32:J32"/>
    <mergeCell ref="C33:D33"/>
    <mergeCell ref="E33:F33"/>
    <mergeCell ref="H33:J33"/>
    <mergeCell ref="C30:D30"/>
    <mergeCell ref="E30:F30"/>
    <mergeCell ref="H30:J30"/>
    <mergeCell ref="C31:D31"/>
    <mergeCell ref="E31:F31"/>
    <mergeCell ref="H31:J31"/>
    <mergeCell ref="D65:K65"/>
    <mergeCell ref="H6:I6"/>
    <mergeCell ref="B58:K58"/>
    <mergeCell ref="C59:K59"/>
    <mergeCell ref="D61:K61"/>
    <mergeCell ref="D62:K62"/>
    <mergeCell ref="D63:K63"/>
    <mergeCell ref="D64:K64"/>
    <mergeCell ref="B36:F40"/>
    <mergeCell ref="H36:J36"/>
    <mergeCell ref="K36:K38"/>
    <mergeCell ref="I37:J40"/>
    <mergeCell ref="K39:K40"/>
    <mergeCell ref="B41:F57"/>
    <mergeCell ref="G41:G44"/>
    <mergeCell ref="G45:G48"/>
    <mergeCell ref="G49:G52"/>
    <mergeCell ref="G53:G56"/>
    <mergeCell ref="C34:D34"/>
    <mergeCell ref="E34:F34"/>
    <mergeCell ref="H34:J34"/>
    <mergeCell ref="C35:D35"/>
    <mergeCell ref="E35:F35"/>
    <mergeCell ref="H35:J35"/>
  </mergeCells>
  <phoneticPr fontId="2"/>
  <dataValidations count="2">
    <dataValidation type="list" allowBlank="1" showInputMessage="1" showErrorMessage="1" sqref="H14:H35" xr:uid="{BDD8C702-A817-4746-9C67-2593569271E1}">
      <formula1>$H$10:$H$13</formula1>
    </dataValidation>
    <dataValidation type="list" allowBlank="1" showInputMessage="1" showErrorMessage="1" sqref="G14:G34" xr:uid="{AF85CAAD-64C1-4C03-AFC4-BEBCDB013A08}">
      <formula1>$G$10:$G$13</formula1>
    </dataValidation>
  </dataValidations>
  <pageMargins left="0.7" right="0.34375" top="0.75" bottom="0.60055555555555551" header="0.3" footer="0.3"/>
  <pageSetup paperSize="9" scale="94"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契約期間満了通知</vt:lpstr>
      <vt:lpstr>別紙</vt:lpstr>
      <vt:lpstr>別紙!_Hlk121316928</vt:lpstr>
      <vt:lpstr>別紙!Print_Area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2025-02-04T02:14:26Z</cp:lastPrinted>
  <dcterms:created xsi:type="dcterms:W3CDTF">2023-11-30T05:53:49Z</dcterms:created>
  <dcterms:modified xsi:type="dcterms:W3CDTF">2025-02-07T07:37:41Z</dcterms:modified>
</cp:coreProperties>
</file>