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816" documentId="8_{70C41594-E1BD-46DC-8DE1-CDD8DE6913A6}" xr6:coauthVersionLast="47" xr6:coauthVersionMax="47" xr10:uidLastSave="{F8CA660F-CD90-4F27-81D3-E116EF2D2C9E}"/>
  <bookViews>
    <workbookView xWindow="-120" yWindow="-120" windowWidth="29040" windowHeight="15840" tabRatio="914" xr2:uid="{D1A02269-D7F6-4CD9-8EA1-B4210F9C0922}"/>
  </bookViews>
  <sheets>
    <sheet name="別記様式第5-1号" sheetId="27" r:id="rId1"/>
    <sheet name="（別紙１）農業従事者一覧" sheetId="7" r:id="rId2"/>
    <sheet name="（別紙２）施設整備工程表" sheetId="12" r:id="rId3"/>
    <sheet name="（別紙３）施設整備事業費積算" sheetId="3" r:id="rId4"/>
    <sheet name="（別紙４）栽培実証計画" sheetId="6" r:id="rId5"/>
    <sheet name="（別紙５）機械一覧" sheetId="8" r:id="rId6"/>
    <sheet name="（別紙６）推進支援工程表" sheetId="9" r:id="rId7"/>
    <sheet name="（別紙７）推進支援事業費積算" sheetId="4" r:id="rId8"/>
  </sheets>
  <definedNames>
    <definedName name="_xlnm.Print_Area" localSheetId="1">'（別紙１）農業従事者一覧'!$A$1:$N$29</definedName>
    <definedName name="_xlnm.Print_Area" localSheetId="2">'（別紙２）施設整備工程表'!$A$1:$AN$16</definedName>
    <definedName name="_xlnm.Print_Area" localSheetId="3">'（別紙３）施設整備事業費積算'!$A$1:$AN$56</definedName>
    <definedName name="_xlnm.Print_Area" localSheetId="4">'（別紙４）栽培実証計画'!$A$1:$AD$37</definedName>
    <definedName name="_xlnm.Print_Area" localSheetId="5">'（別紙５）機械一覧'!$A$1:$R$43</definedName>
    <definedName name="_xlnm.Print_Area" localSheetId="6">'（別紙６）推進支援工程表'!$A$1:$AM$43</definedName>
    <definedName name="_xlnm.Print_Area" localSheetId="7">'（別紙７）推進支援事業費積算'!$A$1:$AN$50</definedName>
    <definedName name="_xlnm.Print_Area" localSheetId="0">'別記様式第5-1号'!$B$2:$AO$224</definedName>
    <definedName name="_xlnm.Print_Titles" localSheetId="4">'（別紙４）栽培実証計画'!$1:$17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7" i="27" l="1"/>
  <c r="P70" i="27"/>
  <c r="P69" i="27"/>
  <c r="AE70" i="27"/>
  <c r="AE69" i="27"/>
  <c r="AE58" i="27"/>
  <c r="AI75" i="27"/>
  <c r="P57" i="27"/>
  <c r="AE57" i="27"/>
  <c r="P58" i="27"/>
  <c r="AI76" i="27"/>
  <c r="AH69" i="27" l="1"/>
  <c r="AH70" i="27"/>
  <c r="AH58" i="27"/>
  <c r="AL38" i="27"/>
  <c r="AL39" i="27"/>
  <c r="AL40" i="27"/>
  <c r="AF175" i="27"/>
  <c r="AA175" i="27"/>
  <c r="V175" i="27"/>
  <c r="Q175" i="27"/>
  <c r="AF160" i="27"/>
  <c r="AA160" i="27"/>
  <c r="V160" i="27"/>
  <c r="Q160" i="27"/>
  <c r="AI103" i="27"/>
  <c r="AC103" i="27"/>
  <c r="L30" i="27"/>
  <c r="L29" i="27"/>
  <c r="Q177" i="27" l="1"/>
  <c r="V177" i="27"/>
  <c r="AA177" i="27"/>
  <c r="AF177" i="27"/>
  <c r="K16" i="3" l="1"/>
  <c r="P16" i="3"/>
  <c r="P45" i="4"/>
  <c r="K45" i="4"/>
  <c r="P38" i="4"/>
  <c r="K38" i="4"/>
  <c r="P31" i="4"/>
  <c r="K31" i="4"/>
  <c r="K24" i="4"/>
  <c r="P24" i="4"/>
  <c r="P46" i="4"/>
  <c r="K17" i="4"/>
  <c r="K46" i="4" s="1"/>
  <c r="P17" i="4"/>
  <c r="K10" i="4"/>
  <c r="P10" i="4"/>
  <c r="K42" i="3"/>
  <c r="K29" i="3"/>
  <c r="P29" i="3"/>
  <c r="P42" i="3"/>
  <c r="K43" i="3" l="1"/>
  <c r="P43" i="3"/>
</calcChain>
</file>

<file path=xl/sharedStrings.xml><?xml version="1.0" encoding="utf-8"?>
<sst xmlns="http://schemas.openxmlformats.org/spreadsheetml/2006/main" count="709" uniqueCount="486">
  <si>
    <t>○</t>
  </si>
  <si>
    <t>国内肥料資源活用総合支援事業</t>
    <rPh sb="0" eb="2">
      <t>コクナイ</t>
    </rPh>
    <rPh sb="2" eb="4">
      <t>ヒリョウ</t>
    </rPh>
    <rPh sb="4" eb="6">
      <t>シゲン</t>
    </rPh>
    <rPh sb="6" eb="8">
      <t>カツヨウ</t>
    </rPh>
    <rPh sb="8" eb="10">
      <t>ソウゴウ</t>
    </rPh>
    <rPh sb="10" eb="12">
      <t>シエン</t>
    </rPh>
    <rPh sb="12" eb="14">
      <t>ジギョウ</t>
    </rPh>
    <phoneticPr fontId="1"/>
  </si>
  <si>
    <t>（いずれかを選択してください。）</t>
    <rPh sb="6" eb="8">
      <t>センタク</t>
    </rPh>
    <phoneticPr fontId="1"/>
  </si>
  <si>
    <t>（実施する事業メニューを選択してください。）</t>
    <rPh sb="1" eb="3">
      <t>ジッシ</t>
    </rPh>
    <rPh sb="5" eb="7">
      <t>ジギョウ</t>
    </rPh>
    <rPh sb="12" eb="14">
      <t>センタク</t>
    </rPh>
    <phoneticPr fontId="1"/>
  </si>
  <si>
    <t>事業実施計画書</t>
    <rPh sb="0" eb="2">
      <t>ジギョウ</t>
    </rPh>
    <rPh sb="2" eb="4">
      <t>ジッシ</t>
    </rPh>
    <rPh sb="4" eb="7">
      <t>ケイカクショ</t>
    </rPh>
    <phoneticPr fontId="1"/>
  </si>
  <si>
    <t>国内肥料資源活用施設総合整備支援</t>
    <rPh sb="0" eb="2">
      <t>コクナイ</t>
    </rPh>
    <rPh sb="2" eb="4">
      <t>ヒリョウ</t>
    </rPh>
    <rPh sb="4" eb="6">
      <t>シゲン</t>
    </rPh>
    <rPh sb="6" eb="8">
      <t>カツヨウ</t>
    </rPh>
    <rPh sb="8" eb="10">
      <t>シセツ</t>
    </rPh>
    <rPh sb="10" eb="12">
      <t>ソウゴウ</t>
    </rPh>
    <rPh sb="12" eb="14">
      <t>セイビ</t>
    </rPh>
    <rPh sb="14" eb="16">
      <t>シエン</t>
    </rPh>
    <phoneticPr fontId="1"/>
  </si>
  <si>
    <t>事業実績報告書</t>
    <rPh sb="0" eb="2">
      <t>ジギョウ</t>
    </rPh>
    <rPh sb="2" eb="4">
      <t>ジッセキ</t>
    </rPh>
    <rPh sb="4" eb="7">
      <t>ホウコクショ</t>
    </rPh>
    <phoneticPr fontId="1"/>
  </si>
  <si>
    <t>国内肥料資源活用総合推進支援</t>
    <rPh sb="0" eb="2">
      <t>コクナイ</t>
    </rPh>
    <rPh sb="2" eb="4">
      <t>ヒリョウ</t>
    </rPh>
    <rPh sb="4" eb="6">
      <t>シゲン</t>
    </rPh>
    <rPh sb="6" eb="8">
      <t>カツヨウ</t>
    </rPh>
    <rPh sb="8" eb="10">
      <t>ソウゴウ</t>
    </rPh>
    <rPh sb="10" eb="12">
      <t>スイシン</t>
    </rPh>
    <rPh sb="12" eb="14">
      <t>シエン</t>
    </rPh>
    <phoneticPr fontId="1"/>
  </si>
  <si>
    <t>事業実施主体名</t>
    <rPh sb="0" eb="2">
      <t>ジギョウ</t>
    </rPh>
    <rPh sb="2" eb="4">
      <t>ジッシ</t>
    </rPh>
    <rPh sb="4" eb="6">
      <t>シュタイ</t>
    </rPh>
    <rPh sb="6" eb="7">
      <t>メイ</t>
    </rPh>
    <phoneticPr fontId="1"/>
  </si>
  <si>
    <t>代表者の役職・指名</t>
    <rPh sb="0" eb="3">
      <t>ダイヒョウシャ</t>
    </rPh>
    <rPh sb="4" eb="6">
      <t>ヤクショク</t>
    </rPh>
    <rPh sb="7" eb="9">
      <t>シメイ</t>
    </rPh>
    <phoneticPr fontId="1"/>
  </si>
  <si>
    <t>事業実施主体が所在する住所</t>
    <rPh sb="0" eb="2">
      <t>ジギョウ</t>
    </rPh>
    <rPh sb="2" eb="4">
      <t>ジッシ</t>
    </rPh>
    <rPh sb="4" eb="6">
      <t>シュタイ</t>
    </rPh>
    <rPh sb="7" eb="9">
      <t>ショザイ</t>
    </rPh>
    <rPh sb="11" eb="13">
      <t>ジュウショ</t>
    </rPh>
    <phoneticPr fontId="1"/>
  </si>
  <si>
    <t xml:space="preserve">〒
</t>
    <phoneticPr fontId="1"/>
  </si>
  <si>
    <t>事業担当者の連絡先</t>
    <rPh sb="0" eb="2">
      <t>ジギョウ</t>
    </rPh>
    <rPh sb="2" eb="5">
      <t>タントウシャ</t>
    </rPh>
    <rPh sb="6" eb="8">
      <t>レンラク</t>
    </rPh>
    <rPh sb="8" eb="9">
      <t>サキ</t>
    </rPh>
    <phoneticPr fontId="1"/>
  </si>
  <si>
    <t>（所属・役職・氏名）</t>
    <rPh sb="1" eb="3">
      <t>ショゾク</t>
    </rPh>
    <rPh sb="4" eb="6">
      <t>ヤクショク</t>
    </rPh>
    <rPh sb="7" eb="9">
      <t>シメイ</t>
    </rPh>
    <phoneticPr fontId="1"/>
  </si>
  <si>
    <t>（電話番号）</t>
    <rPh sb="1" eb="3">
      <t>デンワ</t>
    </rPh>
    <rPh sb="3" eb="5">
      <t>バンゴウ</t>
    </rPh>
    <phoneticPr fontId="1"/>
  </si>
  <si>
    <t>（E-mail）</t>
    <phoneticPr fontId="1"/>
  </si>
  <si>
    <t>第１　事業の目的及び成果目標等</t>
    <rPh sb="0" eb="1">
      <t>ダイ</t>
    </rPh>
    <rPh sb="3" eb="5">
      <t>ジギョウ</t>
    </rPh>
    <rPh sb="6" eb="8">
      <t>モクテキ</t>
    </rPh>
    <rPh sb="8" eb="9">
      <t>オヨ</t>
    </rPh>
    <rPh sb="10" eb="12">
      <t>セイカ</t>
    </rPh>
    <rPh sb="12" eb="14">
      <t>モクヒョウ</t>
    </rPh>
    <rPh sb="14" eb="15">
      <t>トウ</t>
    </rPh>
    <phoneticPr fontId="1"/>
  </si>
  <si>
    <t>１　事業の目的</t>
    <rPh sb="2" eb="4">
      <t>ジギョウ</t>
    </rPh>
    <rPh sb="5" eb="7">
      <t>モクテキ</t>
    </rPh>
    <phoneticPr fontId="1"/>
  </si>
  <si>
    <t>２　事業実施主体の類型</t>
    <rPh sb="2" eb="4">
      <t>ジギョウ</t>
    </rPh>
    <rPh sb="4" eb="6">
      <t>ジッシ</t>
    </rPh>
    <rPh sb="6" eb="8">
      <t>シュタイ</t>
    </rPh>
    <rPh sb="9" eb="11">
      <t>ルイケイ</t>
    </rPh>
    <phoneticPr fontId="1"/>
  </si>
  <si>
    <t>農業者の組織する団体等</t>
    <rPh sb="0" eb="3">
      <t>ノウギョウシャ</t>
    </rPh>
    <rPh sb="4" eb="6">
      <t>ソシキ</t>
    </rPh>
    <rPh sb="8" eb="10">
      <t>ダンタイ</t>
    </rPh>
    <rPh sb="10" eb="11">
      <t>トウ</t>
    </rPh>
    <phoneticPr fontId="1"/>
  </si>
  <si>
    <r>
      <rPr>
        <sz val="11"/>
        <color rgb="FFFF0000"/>
        <rFont val="ＭＳ ゴシック"/>
        <family val="3"/>
        <charset val="128"/>
      </rPr>
      <t>※農業者の組織する団体等として申請する場合は、別紙１を作成し、</t>
    </r>
    <r>
      <rPr>
        <sz val="11"/>
        <color theme="1"/>
        <rFont val="ＭＳ ゴシック"/>
        <family val="3"/>
        <charset val="128"/>
      </rPr>
      <t>添付してください。</t>
    </r>
    <rPh sb="1" eb="4">
      <t>ノウギョウシャ</t>
    </rPh>
    <rPh sb="5" eb="7">
      <t>ソシキ</t>
    </rPh>
    <rPh sb="9" eb="11">
      <t>ダンタイ</t>
    </rPh>
    <rPh sb="11" eb="12">
      <t>トウ</t>
    </rPh>
    <rPh sb="15" eb="17">
      <t>シンセイ</t>
    </rPh>
    <rPh sb="19" eb="21">
      <t>バアイ</t>
    </rPh>
    <rPh sb="23" eb="25">
      <t>ベッシ</t>
    </rPh>
    <rPh sb="27" eb="29">
      <t>サクセイ</t>
    </rPh>
    <rPh sb="31" eb="33">
      <t>テンプ</t>
    </rPh>
    <phoneticPr fontId="1"/>
  </si>
  <si>
    <t>肥料製造事業者</t>
    <rPh sb="0" eb="2">
      <t>ヒリョウ</t>
    </rPh>
    <rPh sb="2" eb="4">
      <t>セイゾウ</t>
    </rPh>
    <rPh sb="4" eb="7">
      <t>ジギョウシャ</t>
    </rPh>
    <phoneticPr fontId="1"/>
  </si>
  <si>
    <t>肥料原料供給事業者</t>
    <rPh sb="0" eb="2">
      <t>ヒリョウ</t>
    </rPh>
    <rPh sb="2" eb="4">
      <t>ゲンリョウ</t>
    </rPh>
    <rPh sb="4" eb="6">
      <t>キョウキュウ</t>
    </rPh>
    <rPh sb="6" eb="9">
      <t>ジギョウシャ</t>
    </rPh>
    <phoneticPr fontId="1"/>
  </si>
  <si>
    <t>コンソーシアム</t>
    <phoneticPr fontId="1"/>
  </si>
  <si>
    <r>
      <t>※</t>
    </r>
    <r>
      <rPr>
        <sz val="11"/>
        <color rgb="FFFF0000"/>
        <rFont val="ＭＳ ゴシック"/>
        <family val="3"/>
        <charset val="128"/>
      </rPr>
      <t>コンソーシアムとして申請する場合は、</t>
    </r>
    <r>
      <rPr>
        <sz val="11"/>
        <color theme="1"/>
        <rFont val="ＭＳ ゴシック"/>
        <family val="3"/>
        <charset val="128"/>
      </rPr>
      <t>コンソーシアムの規約を添付してください。</t>
    </r>
    <rPh sb="27" eb="29">
      <t>キヤク</t>
    </rPh>
    <rPh sb="30" eb="32">
      <t>テンプ</t>
    </rPh>
    <phoneticPr fontId="1"/>
  </si>
  <si>
    <t>３　事業完了予定（年月日）</t>
    <rPh sb="2" eb="4">
      <t>ジギョウ</t>
    </rPh>
    <rPh sb="4" eb="6">
      <t>カンリョウ</t>
    </rPh>
    <rPh sb="6" eb="8">
      <t>ヨテイ</t>
    </rPh>
    <rPh sb="9" eb="10">
      <t>ネン</t>
    </rPh>
    <rPh sb="10" eb="11">
      <t>ツキ</t>
    </rPh>
    <rPh sb="11" eb="12">
      <t>ヒ</t>
    </rPh>
    <phoneticPr fontId="1"/>
  </si>
  <si>
    <t>（記載例：2025年3月31日）</t>
    <rPh sb="1" eb="3">
      <t>キサイ</t>
    </rPh>
    <rPh sb="3" eb="4">
      <t>レイ</t>
    </rPh>
    <rPh sb="9" eb="10">
      <t>ネン</t>
    </rPh>
    <rPh sb="11" eb="12">
      <t>ガツ</t>
    </rPh>
    <rPh sb="14" eb="15">
      <t>ニチ</t>
    </rPh>
    <phoneticPr fontId="1"/>
  </si>
  <si>
    <t>肥料の種類</t>
    <rPh sb="0" eb="2">
      <t>ヒリョウ</t>
    </rPh>
    <rPh sb="3" eb="5">
      <t>シュルイ</t>
    </rPh>
    <phoneticPr fontId="1"/>
  </si>
  <si>
    <t>肥料の名称</t>
    <rPh sb="0" eb="2">
      <t>ヒリョウ</t>
    </rPh>
    <rPh sb="3" eb="5">
      <t>メイショウ</t>
    </rPh>
    <phoneticPr fontId="1"/>
  </si>
  <si>
    <t>国内資源の主な種類</t>
    <rPh sb="0" eb="2">
      <t>コクナイ</t>
    </rPh>
    <rPh sb="2" eb="4">
      <t>シゲン</t>
    </rPh>
    <rPh sb="5" eb="6">
      <t>オモ</t>
    </rPh>
    <rPh sb="7" eb="9">
      <t>シュルイ</t>
    </rPh>
    <phoneticPr fontId="1"/>
  </si>
  <si>
    <t>広域流通（注２）</t>
    <phoneticPr fontId="1"/>
  </si>
  <si>
    <t>登録・届出年月
（例：2022/3）（注３）</t>
    <rPh sb="0" eb="2">
      <t>トウロク</t>
    </rPh>
    <rPh sb="3" eb="4">
      <t>トド</t>
    </rPh>
    <rPh sb="4" eb="5">
      <t>デ</t>
    </rPh>
    <rPh sb="5" eb="6">
      <t>ネン</t>
    </rPh>
    <rPh sb="6" eb="7">
      <t>ツキ</t>
    </rPh>
    <rPh sb="9" eb="10">
      <t>レイ</t>
    </rPh>
    <rPh sb="19" eb="20">
      <t>チュウ</t>
    </rPh>
    <phoneticPr fontId="1"/>
  </si>
  <si>
    <r>
      <t>国内資源由来成分</t>
    </r>
    <r>
      <rPr>
        <sz val="11"/>
        <rFont val="ＭＳ ゴシック"/>
        <family val="3"/>
        <charset val="128"/>
      </rPr>
      <t>（％）（注４）</t>
    </r>
    <rPh sb="0" eb="6">
      <t>コクナイシゲンユライ</t>
    </rPh>
    <rPh sb="6" eb="8">
      <t>セイブン</t>
    </rPh>
    <rPh sb="12" eb="13">
      <t>チュウ</t>
    </rPh>
    <phoneticPr fontId="1"/>
  </si>
  <si>
    <t>特殊肥料</t>
    <phoneticPr fontId="1"/>
  </si>
  <si>
    <t>牛ふん</t>
    <rPh sb="0" eb="1">
      <t>ギュウ</t>
    </rPh>
    <phoneticPr fontId="1"/>
  </si>
  <si>
    <t>窒素</t>
    <rPh sb="0" eb="2">
      <t>チッソ</t>
    </rPh>
    <phoneticPr fontId="1"/>
  </si>
  <si>
    <t>りん酸</t>
    <rPh sb="2" eb="3">
      <t>サン</t>
    </rPh>
    <phoneticPr fontId="1"/>
  </si>
  <si>
    <t>加里</t>
    <rPh sb="0" eb="2">
      <t>カリ</t>
    </rPh>
    <phoneticPr fontId="1"/>
  </si>
  <si>
    <t>合計</t>
    <rPh sb="0" eb="2">
      <t>ゴウケイ</t>
    </rPh>
    <phoneticPr fontId="1"/>
  </si>
  <si>
    <t>汚泥肥料</t>
    <phoneticPr fontId="1"/>
  </si>
  <si>
    <t>豚ぷん</t>
    <rPh sb="0" eb="1">
      <t>ブタ</t>
    </rPh>
    <phoneticPr fontId="1"/>
  </si>
  <si>
    <t>食品残さ加工肥料</t>
    <phoneticPr fontId="1"/>
  </si>
  <si>
    <t>鶏ふん</t>
    <rPh sb="0" eb="1">
      <t>ケイ</t>
    </rPh>
    <phoneticPr fontId="1"/>
  </si>
  <si>
    <t>有機質肥料</t>
    <phoneticPr fontId="1"/>
  </si>
  <si>
    <t>下水汚泥資源</t>
    <rPh sb="0" eb="2">
      <t>ゲスイ</t>
    </rPh>
    <rPh sb="2" eb="4">
      <t>オデイ</t>
    </rPh>
    <rPh sb="4" eb="6">
      <t>シゲン</t>
    </rPh>
    <phoneticPr fontId="1"/>
  </si>
  <si>
    <t>回収リン</t>
    <phoneticPr fontId="1"/>
  </si>
  <si>
    <t>食品残渣</t>
    <rPh sb="0" eb="2">
      <t>ショクヒン</t>
    </rPh>
    <rPh sb="2" eb="4">
      <t>ザンサ</t>
    </rPh>
    <phoneticPr fontId="1"/>
  </si>
  <si>
    <t>注１：供給・利用する国内資源由来肥料が肥料の品質の確保等に関する法律に基づき、登録又は届出されていることが分かる資料を添付してください。</t>
    <rPh sb="0" eb="1">
      <t>チュウ</t>
    </rPh>
    <rPh sb="3" eb="5">
      <t>キョウキュウ</t>
    </rPh>
    <rPh sb="6" eb="8">
      <t>リヨウ</t>
    </rPh>
    <rPh sb="10" eb="12">
      <t>コクナイ</t>
    </rPh>
    <rPh sb="12" eb="14">
      <t>シゲン</t>
    </rPh>
    <rPh sb="14" eb="16">
      <t>ユライ</t>
    </rPh>
    <rPh sb="16" eb="18">
      <t>ヒリョウ</t>
    </rPh>
    <rPh sb="19" eb="21">
      <t>ヒリョウ</t>
    </rPh>
    <rPh sb="22" eb="24">
      <t>ヒンシツ</t>
    </rPh>
    <rPh sb="25" eb="27">
      <t>カクホ</t>
    </rPh>
    <rPh sb="27" eb="28">
      <t>トウ</t>
    </rPh>
    <rPh sb="29" eb="30">
      <t>カン</t>
    </rPh>
    <rPh sb="32" eb="34">
      <t>ホウリツ</t>
    </rPh>
    <rPh sb="35" eb="36">
      <t>モト</t>
    </rPh>
    <rPh sb="39" eb="41">
      <t>トウロク</t>
    </rPh>
    <rPh sb="41" eb="42">
      <t>マタ</t>
    </rPh>
    <rPh sb="43" eb="45">
      <t>トドケデ</t>
    </rPh>
    <rPh sb="53" eb="54">
      <t>ワ</t>
    </rPh>
    <rPh sb="56" eb="58">
      <t>シリョウ</t>
    </rPh>
    <rPh sb="59" eb="61">
      <t>テンプ</t>
    </rPh>
    <phoneticPr fontId="1"/>
  </si>
  <si>
    <t>混合堆肥複合肥料</t>
    <rPh sb="6" eb="8">
      <t>ヒリョウ</t>
    </rPh>
    <phoneticPr fontId="1"/>
  </si>
  <si>
    <t>木材</t>
    <rPh sb="0" eb="2">
      <t>モクザイ</t>
    </rPh>
    <phoneticPr fontId="1"/>
  </si>
  <si>
    <t>注２：供給・利用する国内資源由来肥料が、ペレット状などの広域流通に適した形状の場合「〇」を選択してください。</t>
    <rPh sb="0" eb="1">
      <t>チュウ</t>
    </rPh>
    <rPh sb="3" eb="5">
      <t>キョウキュウ</t>
    </rPh>
    <rPh sb="6" eb="8">
      <t>リヨウ</t>
    </rPh>
    <rPh sb="10" eb="18">
      <t>コクナイシゲンユライヒリョウ</t>
    </rPh>
    <rPh sb="24" eb="25">
      <t>ジョウ</t>
    </rPh>
    <rPh sb="28" eb="30">
      <t>コウイキ</t>
    </rPh>
    <rPh sb="30" eb="32">
      <t>リュウツウ</t>
    </rPh>
    <rPh sb="33" eb="34">
      <t>テキ</t>
    </rPh>
    <rPh sb="36" eb="38">
      <t>ケイジョウ</t>
    </rPh>
    <rPh sb="39" eb="41">
      <t>バアイ</t>
    </rPh>
    <rPh sb="45" eb="47">
      <t>センタク</t>
    </rPh>
    <phoneticPr fontId="1"/>
  </si>
  <si>
    <t>注３：登録・届出見込みの場合は、登録・届出予定時期を記載してください。</t>
    <rPh sb="0" eb="1">
      <t>チュウ</t>
    </rPh>
    <rPh sb="3" eb="5">
      <t>トウロク</t>
    </rPh>
    <rPh sb="5" eb="6">
      <t>トド</t>
    </rPh>
    <rPh sb="6" eb="7">
      <t>デ</t>
    </rPh>
    <rPh sb="7" eb="9">
      <t>ミコ</t>
    </rPh>
    <rPh sb="11" eb="13">
      <t>バアイ</t>
    </rPh>
    <rPh sb="15" eb="17">
      <t>トウロク</t>
    </rPh>
    <rPh sb="18" eb="20">
      <t>トドケデ</t>
    </rPh>
    <rPh sb="20" eb="22">
      <t>ヨテイ</t>
    </rPh>
    <rPh sb="22" eb="24">
      <t>ジキ</t>
    </rPh>
    <rPh sb="25" eb="27">
      <t>キサイ</t>
    </rPh>
    <phoneticPr fontId="1"/>
  </si>
  <si>
    <t>混合汚泥複合肥料</t>
    <rPh sb="6" eb="8">
      <t>ヒリョウ</t>
    </rPh>
    <phoneticPr fontId="1"/>
  </si>
  <si>
    <r>
      <t>注</t>
    </r>
    <r>
      <rPr>
        <sz val="10"/>
        <rFont val="ＭＳ ゴシック"/>
        <family val="3"/>
        <charset val="128"/>
      </rPr>
      <t>４：「国内資源由来成分」欄は、供給・利用する肥料の成分のうち、国内資源由来の肥料成分を記入してください。なお、供給・利用する肥料中に国内資源由来以外の原料も含まれる場合は、原料として使用する国内資源の種類毎に、国内資源に含まれる肥料成分を求め、肥料に使用される国内資源の割合を乗じて合算する等の合理的な方法を以て算定することとし、算定過程を示した資料を添付してください。</t>
    </r>
    <rPh sb="67" eb="73">
      <t>コクナイシゲンユライ</t>
    </rPh>
    <rPh sb="73" eb="75">
      <t>イガイ</t>
    </rPh>
    <rPh sb="76" eb="78">
      <t>ゲンリョウ</t>
    </rPh>
    <rPh sb="79" eb="80">
      <t>フク</t>
    </rPh>
    <rPh sb="83" eb="85">
      <t>バアイ</t>
    </rPh>
    <rPh sb="87" eb="89">
      <t>ゲンリョウ</t>
    </rPh>
    <rPh sb="92" eb="94">
      <t>シヨウ</t>
    </rPh>
    <rPh sb="96" eb="100">
      <t>コクナイシゲン</t>
    </rPh>
    <rPh sb="101" eb="103">
      <t>シュルイ</t>
    </rPh>
    <rPh sb="103" eb="104">
      <t>ゴト</t>
    </rPh>
    <rPh sb="106" eb="110">
      <t>コクナイシゲン</t>
    </rPh>
    <rPh sb="111" eb="112">
      <t>フク</t>
    </rPh>
    <rPh sb="115" eb="119">
      <t>ヒリョウセイブン</t>
    </rPh>
    <rPh sb="120" eb="121">
      <t>モト</t>
    </rPh>
    <rPh sb="126" eb="128">
      <t>シヨウ</t>
    </rPh>
    <rPh sb="131" eb="135">
      <t>コクナイシゲン</t>
    </rPh>
    <rPh sb="142" eb="144">
      <t>ガッサン</t>
    </rPh>
    <rPh sb="155" eb="156">
      <t>モッ</t>
    </rPh>
    <rPh sb="157" eb="159">
      <t>サンテイ</t>
    </rPh>
    <phoneticPr fontId="1"/>
  </si>
  <si>
    <t>指定配合肥料</t>
    <rPh sb="4" eb="6">
      <t>ヒリョウ</t>
    </rPh>
    <phoneticPr fontId="1"/>
  </si>
  <si>
    <t>５　成果目標</t>
    <rPh sb="2" eb="4">
      <t>セイカ</t>
    </rPh>
    <rPh sb="4" eb="6">
      <t>モクヒョウ</t>
    </rPh>
    <phoneticPr fontId="1"/>
  </si>
  <si>
    <t>指定化成肥料</t>
    <phoneticPr fontId="1"/>
  </si>
  <si>
    <t>特殊肥料等入り指定混合肥料</t>
    <phoneticPr fontId="1"/>
  </si>
  <si>
    <t>（１）国内肥料資源活用施設総合整備支援</t>
    <rPh sb="11" eb="13">
      <t>シセツ</t>
    </rPh>
    <rPh sb="13" eb="15">
      <t>ソウゴウ</t>
    </rPh>
    <rPh sb="15" eb="17">
      <t>セイビ</t>
    </rPh>
    <rPh sb="17" eb="19">
      <t>シエン</t>
    </rPh>
    <phoneticPr fontId="1"/>
  </si>
  <si>
    <t>土壌改良資材入り指定混合肥料</t>
    <phoneticPr fontId="1"/>
  </si>
  <si>
    <t>（実施要領別紙１－１の第３の１の（１）又は（２）の取組を実施する場合にあっては①の目標を、実施要領別紙１－１の第３の１の（３）の取組を実施する場合にあっては②の目標を設定してください。)</t>
    <rPh sb="1" eb="3">
      <t>ジッシ</t>
    </rPh>
    <rPh sb="3" eb="5">
      <t>ヨウリョウ</t>
    </rPh>
    <rPh sb="41" eb="43">
      <t>モクヒョウ</t>
    </rPh>
    <rPh sb="45" eb="47">
      <t>ジッシ</t>
    </rPh>
    <rPh sb="47" eb="49">
      <t>ヨウリョウ</t>
    </rPh>
    <phoneticPr fontId="1"/>
  </si>
  <si>
    <t>目標</t>
    <rPh sb="0" eb="2">
      <t>モクヒョウ</t>
    </rPh>
    <phoneticPr fontId="1"/>
  </si>
  <si>
    <t>目標年度</t>
    <rPh sb="0" eb="2">
      <t>モクヒョウ</t>
    </rPh>
    <rPh sb="2" eb="4">
      <t>ネンド</t>
    </rPh>
    <phoneticPr fontId="1"/>
  </si>
  <si>
    <r>
      <t xml:space="preserve">目標値
</t>
    </r>
    <r>
      <rPr>
        <sz val="9"/>
        <rFont val="ＭＳ ゴシック"/>
        <family val="3"/>
        <charset val="128"/>
      </rPr>
      <t>（過年度事業）</t>
    </r>
    <rPh sb="0" eb="3">
      <t>モクヒョウチ</t>
    </rPh>
    <rPh sb="5" eb="8">
      <t>カネンド</t>
    </rPh>
    <rPh sb="8" eb="10">
      <t>ジギョウ</t>
    </rPh>
    <phoneticPr fontId="1"/>
  </si>
  <si>
    <t>菌体りん酸肥料</t>
    <rPh sb="0" eb="2">
      <t>キンタイ</t>
    </rPh>
    <rPh sb="4" eb="5">
      <t>サン</t>
    </rPh>
    <rPh sb="5" eb="7">
      <t>ヒリョウ</t>
    </rPh>
    <phoneticPr fontId="1"/>
  </si>
  <si>
    <t>①：国内資源由来肥料原料
    又は肥料の供給数量の増加</t>
    <rPh sb="2" eb="4">
      <t>コクナイ</t>
    </rPh>
    <rPh sb="4" eb="6">
      <t>シゲン</t>
    </rPh>
    <rPh sb="6" eb="8">
      <t>ユライ</t>
    </rPh>
    <rPh sb="8" eb="10">
      <t>ヒリョウ</t>
    </rPh>
    <rPh sb="10" eb="12">
      <t>ゲンリョウ</t>
    </rPh>
    <rPh sb="17" eb="18">
      <t>マタ</t>
    </rPh>
    <rPh sb="19" eb="21">
      <t>ヒリョウ</t>
    </rPh>
    <rPh sb="22" eb="24">
      <t>キョウキュウ</t>
    </rPh>
    <rPh sb="24" eb="26">
      <t>スウリョウ</t>
    </rPh>
    <rPh sb="27" eb="29">
      <t>ゾウカ</t>
    </rPh>
    <phoneticPr fontId="1"/>
  </si>
  <si>
    <t>ｔ</t>
    <phoneticPr fontId="1"/>
  </si>
  <si>
    <t>その他</t>
    <rPh sb="2" eb="3">
      <t>ホカ</t>
    </rPh>
    <phoneticPr fontId="1"/>
  </si>
  <si>
    <t>注１：過年度に本事業において事業を実施した事業実施主体にあっては、「目標値（過年度事業）」欄に過年度事業における目標値も記入してください。また、過年度事業の成果目標又は現状値のいずれか大きい値からの増加量を算出してください。
注２：各項目の下段には、計画変更時又は実績報告時に記入してください。</t>
    <rPh sb="0" eb="1">
      <t>チュウ</t>
    </rPh>
    <rPh sb="3" eb="6">
      <t>カネンド</t>
    </rPh>
    <rPh sb="7" eb="10">
      <t>ホンジギョウ</t>
    </rPh>
    <rPh sb="14" eb="16">
      <t>ジギョウ</t>
    </rPh>
    <rPh sb="17" eb="19">
      <t>ジッシ</t>
    </rPh>
    <rPh sb="21" eb="27">
      <t>ジギョウジッシシュタイ</t>
    </rPh>
    <rPh sb="34" eb="37">
      <t>モクヒョウチ</t>
    </rPh>
    <rPh sb="38" eb="41">
      <t>カネンド</t>
    </rPh>
    <rPh sb="41" eb="43">
      <t>ジギョウ</t>
    </rPh>
    <rPh sb="45" eb="46">
      <t>ラン</t>
    </rPh>
    <rPh sb="47" eb="52">
      <t>カネンドジギョウ</t>
    </rPh>
    <rPh sb="56" eb="59">
      <t>モクヒョウチ</t>
    </rPh>
    <rPh sb="60" eb="62">
      <t>キニュウ</t>
    </rPh>
    <rPh sb="103" eb="105">
      <t>サンシュツ</t>
    </rPh>
    <rPh sb="113" eb="114">
      <t>チュウ</t>
    </rPh>
    <rPh sb="116" eb="117">
      <t>カク</t>
    </rPh>
    <rPh sb="117" eb="119">
      <t>コウモク</t>
    </rPh>
    <rPh sb="120" eb="122">
      <t>カダン</t>
    </rPh>
    <rPh sb="125" eb="127">
      <t>ケイカク</t>
    </rPh>
    <rPh sb="127" eb="129">
      <t>ヘンコウ</t>
    </rPh>
    <rPh sb="129" eb="130">
      <t>ジ</t>
    </rPh>
    <rPh sb="130" eb="131">
      <t>マタ</t>
    </rPh>
    <rPh sb="132" eb="134">
      <t>ジッセキ</t>
    </rPh>
    <rPh sb="134" eb="137">
      <t>ホウコクジ</t>
    </rPh>
    <rPh sb="138" eb="140">
      <t>キニュウ</t>
    </rPh>
    <phoneticPr fontId="1"/>
  </si>
  <si>
    <t>【成分ベースでの増加量】</t>
    <rPh sb="1" eb="3">
      <t>セイブン</t>
    </rPh>
    <rPh sb="8" eb="11">
      <t>ゾウカリョウ</t>
    </rPh>
    <phoneticPr fontId="1"/>
  </si>
  <si>
    <t>国内資源由来成分（％）</t>
    <rPh sb="0" eb="6">
      <t>コクナイシゲンユライ</t>
    </rPh>
    <rPh sb="6" eb="8">
      <t>セイブン</t>
    </rPh>
    <phoneticPr fontId="1"/>
  </si>
  <si>
    <t>①：国内資源由来肥料原料
    又は肥料の供給数量
　　（肥料成分ベース）の増加</t>
    <rPh sb="30" eb="34">
      <t>ヒリョウセイブン</t>
    </rPh>
    <phoneticPr fontId="1"/>
  </si>
  <si>
    <t>現状値</t>
    <rPh sb="0" eb="2">
      <t>ゲンジョウ</t>
    </rPh>
    <rPh sb="2" eb="3">
      <t>チ</t>
    </rPh>
    <phoneticPr fontId="1"/>
  </si>
  <si>
    <t>②：国内資源由来肥料の
    取扱数量の増加</t>
    <rPh sb="2" eb="4">
      <t>コクナイ</t>
    </rPh>
    <rPh sb="4" eb="6">
      <t>シゲン</t>
    </rPh>
    <rPh sb="6" eb="8">
      <t>ユライ</t>
    </rPh>
    <rPh sb="8" eb="10">
      <t>ヒリョウ</t>
    </rPh>
    <rPh sb="16" eb="18">
      <t>トリアツカイ</t>
    </rPh>
    <rPh sb="18" eb="20">
      <t>スウリョウ</t>
    </rPh>
    <rPh sb="21" eb="23">
      <t>ゾウカ</t>
    </rPh>
    <phoneticPr fontId="1"/>
  </si>
  <si>
    <t>（２）国内肥料資源活用総合推進支援</t>
    <phoneticPr fontId="1"/>
  </si>
  <si>
    <r>
      <t xml:space="preserve">目標値
</t>
    </r>
    <r>
      <rPr>
        <sz val="9"/>
        <rFont val="ＭＳ ゴシック"/>
        <family val="3"/>
        <charset val="128"/>
      </rPr>
      <t>（本年度事業）</t>
    </r>
    <rPh sb="0" eb="3">
      <t>モクヒョウチ</t>
    </rPh>
    <phoneticPr fontId="1"/>
  </si>
  <si>
    <r>
      <t>増加</t>
    </r>
    <r>
      <rPr>
        <sz val="12"/>
        <rFont val="ＭＳ ゴシック"/>
        <family val="3"/>
        <charset val="128"/>
      </rPr>
      <t>量</t>
    </r>
    <rPh sb="0" eb="2">
      <t>ゾウカ</t>
    </rPh>
    <rPh sb="2" eb="3">
      <t>リョウ</t>
    </rPh>
    <phoneticPr fontId="1"/>
  </si>
  <si>
    <t>③：国内資源由来肥料の
    施用面積の増加</t>
    <rPh sb="2" eb="4">
      <t>コクナイ</t>
    </rPh>
    <rPh sb="4" eb="6">
      <t>シゲン</t>
    </rPh>
    <rPh sb="6" eb="8">
      <t>ユライ</t>
    </rPh>
    <rPh sb="8" eb="10">
      <t>ヒリョウ</t>
    </rPh>
    <rPh sb="16" eb="18">
      <t>セヨウ</t>
    </rPh>
    <rPh sb="18" eb="20">
      <t>メンセキ</t>
    </rPh>
    <rPh sb="21" eb="23">
      <t>ゾウカ</t>
    </rPh>
    <phoneticPr fontId="1"/>
  </si>
  <si>
    <t>ha</t>
    <phoneticPr fontId="1"/>
  </si>
  <si>
    <r>
      <rPr>
        <sz val="10"/>
        <rFont val="ＭＳ ゴシック"/>
        <family val="3"/>
        <charset val="128"/>
      </rPr>
      <t>注１：過年度に本事業において事業を実施した事業実施主体にあっては、「目標値（過年度事業）」欄に過年度事業における目標値も記入してください。また、過年度事業の成果目標又は現状値のいずれか大きい値からの増加量を算出してください。
注２：各項目の下段には、計画変更時又は実績報告時に記入してください。</t>
    </r>
    <rPh sb="0" eb="1">
      <t>チュウ</t>
    </rPh>
    <rPh sb="3" eb="6">
      <t>カネンド</t>
    </rPh>
    <rPh sb="7" eb="10">
      <t>ホンジギョウ</t>
    </rPh>
    <rPh sb="14" eb="16">
      <t>ジギョウ</t>
    </rPh>
    <rPh sb="17" eb="19">
      <t>ジッシ</t>
    </rPh>
    <rPh sb="21" eb="27">
      <t>ジギョウジッシシュタイ</t>
    </rPh>
    <rPh sb="34" eb="37">
      <t>モクヒョウチ</t>
    </rPh>
    <rPh sb="38" eb="41">
      <t>カネンド</t>
    </rPh>
    <rPh sb="41" eb="43">
      <t>ジギョウ</t>
    </rPh>
    <rPh sb="45" eb="46">
      <t>ラン</t>
    </rPh>
    <rPh sb="47" eb="52">
      <t>カネンドジギョウ</t>
    </rPh>
    <rPh sb="56" eb="59">
      <t>モクヒョウチ</t>
    </rPh>
    <rPh sb="60" eb="62">
      <t>キニュウ</t>
    </rPh>
    <rPh sb="103" eb="105">
      <t>サンシュツ</t>
    </rPh>
    <rPh sb="113" eb="114">
      <t>チュウ</t>
    </rPh>
    <rPh sb="116" eb="117">
      <t>カク</t>
    </rPh>
    <rPh sb="117" eb="119">
      <t>コウモク</t>
    </rPh>
    <rPh sb="120" eb="122">
      <t>カダン</t>
    </rPh>
    <rPh sb="125" eb="127">
      <t>ケイカク</t>
    </rPh>
    <rPh sb="127" eb="129">
      <t>ヘンコウ</t>
    </rPh>
    <rPh sb="129" eb="130">
      <t>ジ</t>
    </rPh>
    <rPh sb="130" eb="131">
      <t>マタ</t>
    </rPh>
    <rPh sb="132" eb="134">
      <t>ジッセキ</t>
    </rPh>
    <rPh sb="134" eb="137">
      <t>ホウコクジ</t>
    </rPh>
    <rPh sb="138" eb="140">
      <t>キニュウ</t>
    </rPh>
    <phoneticPr fontId="1"/>
  </si>
  <si>
    <t>６　事業実施体制図</t>
    <rPh sb="2" eb="4">
      <t>ジギョウ</t>
    </rPh>
    <rPh sb="4" eb="6">
      <t>ジッシ</t>
    </rPh>
    <rPh sb="6" eb="8">
      <t>タイセイ</t>
    </rPh>
    <rPh sb="8" eb="9">
      <t>ズ</t>
    </rPh>
    <phoneticPr fontId="1"/>
  </si>
  <si>
    <t>注：事業実施主体における事業全体の責任者、取組ごとの責任者、経理の責任者等を図示してください。</t>
    <rPh sb="0" eb="1">
      <t>チュウ</t>
    </rPh>
    <rPh sb="2" eb="4">
      <t>ジギョウ</t>
    </rPh>
    <rPh sb="4" eb="6">
      <t>ジッシ</t>
    </rPh>
    <rPh sb="6" eb="8">
      <t>シュタイ</t>
    </rPh>
    <rPh sb="12" eb="14">
      <t>ジギョウ</t>
    </rPh>
    <rPh sb="14" eb="16">
      <t>ゼンタイ</t>
    </rPh>
    <rPh sb="17" eb="20">
      <t>セキニンシャ</t>
    </rPh>
    <rPh sb="21" eb="23">
      <t>トリクミ</t>
    </rPh>
    <rPh sb="26" eb="29">
      <t>セキニンシャ</t>
    </rPh>
    <rPh sb="30" eb="32">
      <t>ケイリ</t>
    </rPh>
    <rPh sb="33" eb="35">
      <t>セキニン</t>
    </rPh>
    <rPh sb="35" eb="36">
      <t>シャ</t>
    </rPh>
    <rPh sb="36" eb="37">
      <t>トウ</t>
    </rPh>
    <rPh sb="38" eb="40">
      <t>ズシ</t>
    </rPh>
    <phoneticPr fontId="1"/>
  </si>
  <si>
    <t>第２　事業の内容</t>
    <rPh sb="0" eb="1">
      <t>ダイ</t>
    </rPh>
    <rPh sb="3" eb="5">
      <t>ジギョウ</t>
    </rPh>
    <rPh sb="6" eb="8">
      <t>ナイヨウ</t>
    </rPh>
    <phoneticPr fontId="1"/>
  </si>
  <si>
    <t>１　国内肥料資源活用施設総合整備支援</t>
    <rPh sb="2" eb="4">
      <t>コクナイ</t>
    </rPh>
    <rPh sb="4" eb="6">
      <t>ヒリョウ</t>
    </rPh>
    <rPh sb="6" eb="8">
      <t>シゲン</t>
    </rPh>
    <rPh sb="8" eb="10">
      <t>カツヨウ</t>
    </rPh>
    <rPh sb="10" eb="12">
      <t>シセツ</t>
    </rPh>
    <rPh sb="12" eb="14">
      <t>ソウゴウ</t>
    </rPh>
    <rPh sb="14" eb="16">
      <t>セイビ</t>
    </rPh>
    <rPh sb="16" eb="18">
      <t>シエン</t>
    </rPh>
    <phoneticPr fontId="1"/>
  </si>
  <si>
    <t>（１）整備する施設等・整備場所</t>
    <rPh sb="3" eb="5">
      <t>セイビ</t>
    </rPh>
    <rPh sb="7" eb="9">
      <t>シセツ</t>
    </rPh>
    <rPh sb="9" eb="10">
      <t>トウ</t>
    </rPh>
    <rPh sb="11" eb="13">
      <t>セイビ</t>
    </rPh>
    <rPh sb="13" eb="15">
      <t>バショ</t>
    </rPh>
    <phoneticPr fontId="1"/>
  </si>
  <si>
    <t>（該当する項目を選択してください。）</t>
    <rPh sb="1" eb="3">
      <t>ガイトウ</t>
    </rPh>
    <rPh sb="5" eb="7">
      <t>コウモク</t>
    </rPh>
    <rPh sb="8" eb="10">
      <t>センタク</t>
    </rPh>
    <phoneticPr fontId="1"/>
  </si>
  <si>
    <t>整備する施設等の種類</t>
    <rPh sb="0" eb="2">
      <t>セイビ</t>
    </rPh>
    <rPh sb="4" eb="6">
      <t>シセツ</t>
    </rPh>
    <rPh sb="6" eb="7">
      <t>トウ</t>
    </rPh>
    <rPh sb="8" eb="10">
      <t>シュルイ</t>
    </rPh>
    <phoneticPr fontId="1"/>
  </si>
  <si>
    <t>①国内資源由来肥料の製造のための国内資源供給施設等</t>
    <rPh sb="1" eb="3">
      <t>コクナイ</t>
    </rPh>
    <rPh sb="3" eb="5">
      <t>シゲン</t>
    </rPh>
    <rPh sb="5" eb="7">
      <t>ユライ</t>
    </rPh>
    <rPh sb="7" eb="9">
      <t>ヒリョウ</t>
    </rPh>
    <rPh sb="10" eb="12">
      <t>セイゾウ</t>
    </rPh>
    <rPh sb="16" eb="18">
      <t>コクナイ</t>
    </rPh>
    <rPh sb="18" eb="20">
      <t>シゲン</t>
    </rPh>
    <rPh sb="20" eb="22">
      <t>キョウキュウ</t>
    </rPh>
    <rPh sb="22" eb="24">
      <t>シセツ</t>
    </rPh>
    <rPh sb="24" eb="25">
      <t>トウ</t>
    </rPh>
    <phoneticPr fontId="1"/>
  </si>
  <si>
    <t>〇</t>
    <phoneticPr fontId="1"/>
  </si>
  <si>
    <t>②国内資源由来肥料の製造施設等</t>
    <rPh sb="1" eb="3">
      <t>コクナイ</t>
    </rPh>
    <rPh sb="3" eb="5">
      <t>シゲン</t>
    </rPh>
    <rPh sb="5" eb="7">
      <t>ユライ</t>
    </rPh>
    <rPh sb="7" eb="9">
      <t>ヒリョウ</t>
    </rPh>
    <rPh sb="10" eb="12">
      <t>セイゾウ</t>
    </rPh>
    <rPh sb="12" eb="14">
      <t>シセツ</t>
    </rPh>
    <rPh sb="14" eb="15">
      <t>トウ</t>
    </rPh>
    <phoneticPr fontId="1"/>
  </si>
  <si>
    <t>③国内資源由来肥料の流通保管施設等</t>
    <rPh sb="1" eb="3">
      <t>コクナイ</t>
    </rPh>
    <rPh sb="3" eb="5">
      <t>シゲン</t>
    </rPh>
    <rPh sb="5" eb="7">
      <t>ユライ</t>
    </rPh>
    <rPh sb="7" eb="9">
      <t>ヒリョウ</t>
    </rPh>
    <rPh sb="10" eb="12">
      <t>リュウツウ</t>
    </rPh>
    <rPh sb="12" eb="14">
      <t>ホカン</t>
    </rPh>
    <rPh sb="14" eb="16">
      <t>シセツ</t>
    </rPh>
    <rPh sb="16" eb="17">
      <t>トウ</t>
    </rPh>
    <phoneticPr fontId="1"/>
  </si>
  <si>
    <t>施設・設備名</t>
    <rPh sb="0" eb="2">
      <t>シセツ</t>
    </rPh>
    <rPh sb="3" eb="6">
      <t>セツビメイ</t>
    </rPh>
    <phoneticPr fontId="1"/>
  </si>
  <si>
    <t>整備予定場所（住所）</t>
    <rPh sb="0" eb="2">
      <t>セイビ</t>
    </rPh>
    <rPh sb="2" eb="4">
      <t>ヨテイ</t>
    </rPh>
    <rPh sb="4" eb="6">
      <t>バショ</t>
    </rPh>
    <rPh sb="7" eb="9">
      <t>ジュウショ</t>
    </rPh>
    <phoneticPr fontId="1"/>
  </si>
  <si>
    <t>面積</t>
    <rPh sb="0" eb="2">
      <t>メンセキ</t>
    </rPh>
    <phoneticPr fontId="1"/>
  </si>
  <si>
    <t>用地の取得状況</t>
    <rPh sb="0" eb="2">
      <t>ヨウチ</t>
    </rPh>
    <rPh sb="3" eb="5">
      <t>シュトク</t>
    </rPh>
    <rPh sb="5" eb="7">
      <t>ジョウキョウ</t>
    </rPh>
    <phoneticPr fontId="1"/>
  </si>
  <si>
    <t>㎡</t>
    <phoneticPr fontId="1"/>
  </si>
  <si>
    <t>注：用地未取得の場合は、現在の取得に向けた取組状況及び取得予定時期を記載してください。</t>
    <rPh sb="0" eb="1">
      <t>チュウ</t>
    </rPh>
    <rPh sb="2" eb="4">
      <t>ヨウチ</t>
    </rPh>
    <rPh sb="4" eb="7">
      <t>ミシュトク</t>
    </rPh>
    <rPh sb="12" eb="14">
      <t>ゲンザイ</t>
    </rPh>
    <rPh sb="15" eb="17">
      <t>シュトク</t>
    </rPh>
    <rPh sb="18" eb="19">
      <t>ム</t>
    </rPh>
    <rPh sb="21" eb="23">
      <t>トリクミ</t>
    </rPh>
    <rPh sb="23" eb="25">
      <t>ジョウキョウ</t>
    </rPh>
    <rPh sb="25" eb="26">
      <t>オヨ</t>
    </rPh>
    <rPh sb="27" eb="29">
      <t>シュトク</t>
    </rPh>
    <phoneticPr fontId="1"/>
  </si>
  <si>
    <t>（２）施設等収支計画</t>
    <rPh sb="3" eb="5">
      <t>シセツ</t>
    </rPh>
    <rPh sb="5" eb="6">
      <t>トウ</t>
    </rPh>
    <rPh sb="6" eb="8">
      <t>シュウシ</t>
    </rPh>
    <rPh sb="8" eb="10">
      <t>ケイカク</t>
    </rPh>
    <phoneticPr fontId="1"/>
  </si>
  <si>
    <t>事業内容
（区分、構造、規格、能力等）</t>
    <rPh sb="0" eb="2">
      <t>ジギョウ</t>
    </rPh>
    <rPh sb="2" eb="4">
      <t>ナイヨウ</t>
    </rPh>
    <rPh sb="6" eb="8">
      <t>クブン</t>
    </rPh>
    <rPh sb="9" eb="11">
      <t>コウゾウ</t>
    </rPh>
    <rPh sb="12" eb="14">
      <t>キカク</t>
    </rPh>
    <rPh sb="15" eb="17">
      <t>ノウリョク</t>
    </rPh>
    <rPh sb="17" eb="18">
      <t>トウ</t>
    </rPh>
    <phoneticPr fontId="1"/>
  </si>
  <si>
    <t>収支計画（目標年度）</t>
    <rPh sb="0" eb="2">
      <t>シュウシ</t>
    </rPh>
    <rPh sb="2" eb="4">
      <t>ケイカク</t>
    </rPh>
    <rPh sb="5" eb="7">
      <t>モクヒョウ</t>
    </rPh>
    <rPh sb="7" eb="9">
      <t>ネンド</t>
    </rPh>
    <phoneticPr fontId="1"/>
  </si>
  <si>
    <t>収入（千円）</t>
    <rPh sb="0" eb="2">
      <t>シュウニュウ</t>
    </rPh>
    <rPh sb="3" eb="5">
      <t>センエン</t>
    </rPh>
    <phoneticPr fontId="1"/>
  </si>
  <si>
    <t>費用（千円）</t>
    <rPh sb="0" eb="2">
      <t>ヒヨウ</t>
    </rPh>
    <rPh sb="3" eb="5">
      <t>センエン</t>
    </rPh>
    <phoneticPr fontId="1"/>
  </si>
  <si>
    <t>収支差（千円）</t>
    <rPh sb="0" eb="2">
      <t>シュウシ</t>
    </rPh>
    <rPh sb="2" eb="3">
      <t>サ</t>
    </rPh>
    <rPh sb="4" eb="6">
      <t>センエン</t>
    </rPh>
    <phoneticPr fontId="1"/>
  </si>
  <si>
    <t>収支率</t>
    <rPh sb="0" eb="3">
      <t>シュウシリツ</t>
    </rPh>
    <phoneticPr fontId="1"/>
  </si>
  <si>
    <r>
      <t>（３）施設の貸付けに関する計画</t>
    </r>
    <r>
      <rPr>
        <sz val="11"/>
        <rFont val="ＭＳ ゴシック"/>
        <family val="3"/>
        <charset val="128"/>
      </rPr>
      <t>（事業実施主体以外の者に貸し付けることを目的として施設整備する場合のみ記入）</t>
    </r>
    <rPh sb="3" eb="5">
      <t>シセツ</t>
    </rPh>
    <rPh sb="6" eb="7">
      <t>カ</t>
    </rPh>
    <rPh sb="7" eb="8">
      <t>ツ</t>
    </rPh>
    <rPh sb="10" eb="11">
      <t>カン</t>
    </rPh>
    <rPh sb="13" eb="15">
      <t>ケイカク</t>
    </rPh>
    <rPh sb="16" eb="18">
      <t>ジギョウ</t>
    </rPh>
    <rPh sb="18" eb="20">
      <t>ジッシ</t>
    </rPh>
    <rPh sb="20" eb="22">
      <t>シュタイ</t>
    </rPh>
    <rPh sb="22" eb="24">
      <t>イガイ</t>
    </rPh>
    <rPh sb="25" eb="26">
      <t>シャ</t>
    </rPh>
    <rPh sb="27" eb="28">
      <t>カ</t>
    </rPh>
    <rPh sb="29" eb="30">
      <t>ツ</t>
    </rPh>
    <rPh sb="35" eb="37">
      <t>モクテキ</t>
    </rPh>
    <rPh sb="40" eb="42">
      <t>シセツ</t>
    </rPh>
    <rPh sb="42" eb="44">
      <t>セイビ</t>
    </rPh>
    <rPh sb="46" eb="48">
      <t>バアイ</t>
    </rPh>
    <rPh sb="50" eb="52">
      <t>キニュウ</t>
    </rPh>
    <phoneticPr fontId="1"/>
  </si>
  <si>
    <t>貸付対象</t>
    <rPh sb="0" eb="1">
      <t>カ</t>
    </rPh>
    <rPh sb="1" eb="2">
      <t>ツ</t>
    </rPh>
    <rPh sb="2" eb="4">
      <t>タイショウ</t>
    </rPh>
    <phoneticPr fontId="1"/>
  </si>
  <si>
    <t>貸付期間</t>
    <rPh sb="0" eb="1">
      <t>カ</t>
    </rPh>
    <rPh sb="1" eb="2">
      <t>ツ</t>
    </rPh>
    <rPh sb="2" eb="4">
      <t>キカン</t>
    </rPh>
    <phoneticPr fontId="1"/>
  </si>
  <si>
    <t>貸借料設定の考え方</t>
    <rPh sb="0" eb="2">
      <t>タイシャク</t>
    </rPh>
    <rPh sb="2" eb="3">
      <t>リョウ</t>
    </rPh>
    <rPh sb="3" eb="5">
      <t>セッテイ</t>
    </rPh>
    <rPh sb="6" eb="7">
      <t>カンガ</t>
    </rPh>
    <rPh sb="8" eb="9">
      <t>カタ</t>
    </rPh>
    <phoneticPr fontId="1"/>
  </si>
  <si>
    <t>管理の役割分担</t>
    <rPh sb="0" eb="2">
      <t>カンリ</t>
    </rPh>
    <rPh sb="3" eb="5">
      <t>ヤクワリ</t>
    </rPh>
    <rPh sb="5" eb="7">
      <t>ブンタン</t>
    </rPh>
    <phoneticPr fontId="1"/>
  </si>
  <si>
    <t>（４）補助対象施設を担保に供し、金融機関から融資を受ける場合の内容</t>
    <rPh sb="3" eb="5">
      <t>ホジョ</t>
    </rPh>
    <rPh sb="5" eb="7">
      <t>タイショウ</t>
    </rPh>
    <rPh sb="7" eb="9">
      <t>シセツ</t>
    </rPh>
    <rPh sb="10" eb="12">
      <t>タンポ</t>
    </rPh>
    <rPh sb="13" eb="14">
      <t>キョウ</t>
    </rPh>
    <rPh sb="16" eb="18">
      <t>キンユウ</t>
    </rPh>
    <rPh sb="18" eb="20">
      <t>キカン</t>
    </rPh>
    <rPh sb="22" eb="24">
      <t>ユウシ</t>
    </rPh>
    <rPh sb="25" eb="26">
      <t>ウ</t>
    </rPh>
    <rPh sb="28" eb="30">
      <t>バアイ</t>
    </rPh>
    <rPh sb="31" eb="33">
      <t>ナイヨウ</t>
    </rPh>
    <phoneticPr fontId="1"/>
  </si>
  <si>
    <t>金融機関名</t>
    <rPh sb="0" eb="2">
      <t>キンユウ</t>
    </rPh>
    <rPh sb="2" eb="5">
      <t>キカンメイ</t>
    </rPh>
    <phoneticPr fontId="1"/>
  </si>
  <si>
    <t>融資名</t>
    <rPh sb="0" eb="3">
      <t>ユウシメイ</t>
    </rPh>
    <phoneticPr fontId="1"/>
  </si>
  <si>
    <t>融資額</t>
    <rPh sb="0" eb="3">
      <t>ユウシガク</t>
    </rPh>
    <phoneticPr fontId="1"/>
  </si>
  <si>
    <t>償還期間</t>
    <rPh sb="0" eb="2">
      <t>ショウカン</t>
    </rPh>
    <rPh sb="2" eb="4">
      <t>キカン</t>
    </rPh>
    <phoneticPr fontId="1"/>
  </si>
  <si>
    <t>（５）工程表（別紙２）</t>
    <rPh sb="3" eb="6">
      <t>コウテイヒョウ</t>
    </rPh>
    <rPh sb="7" eb="9">
      <t>ベッシ</t>
    </rPh>
    <phoneticPr fontId="1"/>
  </si>
  <si>
    <t>（６）事業費積算内訳書（別紙３）</t>
    <rPh sb="3" eb="6">
      <t>ジギョウヒ</t>
    </rPh>
    <rPh sb="6" eb="8">
      <t>セキサン</t>
    </rPh>
    <rPh sb="8" eb="11">
      <t>ウチワケショ</t>
    </rPh>
    <rPh sb="12" eb="14">
      <t>ベッシ</t>
    </rPh>
    <phoneticPr fontId="1"/>
  </si>
  <si>
    <t>２　国内肥料資源活用総合推進支援</t>
    <rPh sb="2" eb="4">
      <t>コクナイ</t>
    </rPh>
    <rPh sb="4" eb="6">
      <t>ヒリョウ</t>
    </rPh>
    <rPh sb="6" eb="8">
      <t>シゲン</t>
    </rPh>
    <rPh sb="8" eb="10">
      <t>カツヨウ</t>
    </rPh>
    <rPh sb="10" eb="12">
      <t>ソウゴウ</t>
    </rPh>
    <rPh sb="12" eb="14">
      <t>スイシン</t>
    </rPh>
    <rPh sb="14" eb="16">
      <t>シエン</t>
    </rPh>
    <phoneticPr fontId="1"/>
  </si>
  <si>
    <t>（１）取組内容・取組時期</t>
    <rPh sb="3" eb="5">
      <t>トリクミ</t>
    </rPh>
    <rPh sb="5" eb="7">
      <t>ナイヨウ</t>
    </rPh>
    <rPh sb="8" eb="10">
      <t>トリクミ</t>
    </rPh>
    <rPh sb="10" eb="12">
      <t>ジキ</t>
    </rPh>
    <phoneticPr fontId="1"/>
  </si>
  <si>
    <t>（実施する取組メニューを全て選択してください。）</t>
    <rPh sb="1" eb="3">
      <t>ジッシ</t>
    </rPh>
    <rPh sb="5" eb="7">
      <t>トリクミ</t>
    </rPh>
    <rPh sb="12" eb="13">
      <t>スベ</t>
    </rPh>
    <rPh sb="14" eb="16">
      <t>センタク</t>
    </rPh>
    <phoneticPr fontId="1"/>
  </si>
  <si>
    <t>①</t>
    <phoneticPr fontId="1"/>
  </si>
  <si>
    <t>国内資源由来肥料若しくはその原料の成分分析、原料の収集又は国内資源由来肥料の運搬等の実証</t>
    <rPh sb="8" eb="9">
      <t>モ</t>
    </rPh>
    <rPh sb="27" eb="28">
      <t>マタ</t>
    </rPh>
    <rPh sb="29" eb="31">
      <t>コクナイ</t>
    </rPh>
    <rPh sb="31" eb="33">
      <t>シゲン</t>
    </rPh>
    <rPh sb="33" eb="35">
      <t>ユライ</t>
    </rPh>
    <rPh sb="35" eb="37">
      <t>ヒリョウ</t>
    </rPh>
    <rPh sb="38" eb="40">
      <t>ウンパン</t>
    </rPh>
    <phoneticPr fontId="1"/>
  </si>
  <si>
    <t>②</t>
    <phoneticPr fontId="1"/>
  </si>
  <si>
    <t>国内資源由来肥料の試作</t>
    <phoneticPr fontId="1"/>
  </si>
  <si>
    <t>③</t>
    <phoneticPr fontId="1"/>
  </si>
  <si>
    <t>国内資源由来肥料の肥培効果若しくは散布効率に関する栽培実証又は土壌、水質若しくは作物体に関する分析</t>
    <rPh sb="13" eb="14">
      <t>モ</t>
    </rPh>
    <rPh sb="29" eb="30">
      <t>マタ</t>
    </rPh>
    <rPh sb="36" eb="37">
      <t>モ</t>
    </rPh>
    <phoneticPr fontId="1"/>
  </si>
  <si>
    <t>④</t>
    <phoneticPr fontId="1"/>
  </si>
  <si>
    <t>⑤</t>
    <phoneticPr fontId="1"/>
  </si>
  <si>
    <t>事業の効率的な取組に必要な調査</t>
    <phoneticPr fontId="1"/>
  </si>
  <si>
    <t>⑥</t>
    <phoneticPr fontId="1"/>
  </si>
  <si>
    <t>取組拡大のための情報発信</t>
    <phoneticPr fontId="1"/>
  </si>
  <si>
    <t>注１：③に取り組む場合は、別紙４（栽培実証計画）を作成し、添付してください。</t>
    <rPh sb="0" eb="1">
      <t>チュウ</t>
    </rPh>
    <rPh sb="5" eb="6">
      <t>ト</t>
    </rPh>
    <rPh sb="7" eb="8">
      <t>ク</t>
    </rPh>
    <rPh sb="9" eb="11">
      <t>バアイ</t>
    </rPh>
    <rPh sb="13" eb="15">
      <t>ベッシ</t>
    </rPh>
    <rPh sb="17" eb="23">
      <t>サイバイジッショウケイカク</t>
    </rPh>
    <rPh sb="25" eb="27">
      <t>サクセイ</t>
    </rPh>
    <rPh sb="29" eb="31">
      <t>テンプ</t>
    </rPh>
    <phoneticPr fontId="1"/>
  </si>
  <si>
    <t>注２：④に取り組む場合は、別紙５（機械・機器一覧）を作成し、添付してください。</t>
    <rPh sb="0" eb="1">
      <t>チュウ</t>
    </rPh>
    <rPh sb="5" eb="6">
      <t>ト</t>
    </rPh>
    <rPh sb="7" eb="8">
      <t>ク</t>
    </rPh>
    <rPh sb="9" eb="11">
      <t>バアイ</t>
    </rPh>
    <rPh sb="13" eb="15">
      <t>ベッシ</t>
    </rPh>
    <rPh sb="17" eb="19">
      <t>キカイ</t>
    </rPh>
    <rPh sb="20" eb="22">
      <t>キキ</t>
    </rPh>
    <rPh sb="22" eb="24">
      <t>イチラン</t>
    </rPh>
    <rPh sb="26" eb="28">
      <t>サクセイ</t>
    </rPh>
    <rPh sb="30" eb="32">
      <t>テンプ</t>
    </rPh>
    <phoneticPr fontId="1"/>
  </si>
  <si>
    <r>
      <t>（２）機械の貸付けに関する計画</t>
    </r>
    <r>
      <rPr>
        <sz val="11"/>
        <rFont val="ＭＳ ゴシック"/>
        <family val="3"/>
        <charset val="128"/>
      </rPr>
      <t>（事業実施主体以外の者に貸し付けることを目的として機械導入する場合のみ記入）</t>
    </r>
    <rPh sb="3" eb="5">
      <t>キカイ</t>
    </rPh>
    <rPh sb="6" eb="7">
      <t>カ</t>
    </rPh>
    <rPh sb="7" eb="8">
      <t>ツ</t>
    </rPh>
    <rPh sb="10" eb="11">
      <t>カン</t>
    </rPh>
    <rPh sb="13" eb="15">
      <t>ケイカク</t>
    </rPh>
    <rPh sb="16" eb="18">
      <t>ジギョウ</t>
    </rPh>
    <rPh sb="18" eb="20">
      <t>ジッシ</t>
    </rPh>
    <rPh sb="20" eb="22">
      <t>シュタイ</t>
    </rPh>
    <rPh sb="22" eb="24">
      <t>イガイ</t>
    </rPh>
    <rPh sb="25" eb="26">
      <t>シャ</t>
    </rPh>
    <rPh sb="27" eb="28">
      <t>カ</t>
    </rPh>
    <rPh sb="29" eb="30">
      <t>ツ</t>
    </rPh>
    <rPh sb="35" eb="37">
      <t>モクテキ</t>
    </rPh>
    <rPh sb="40" eb="44">
      <t>キカイドウニュウ</t>
    </rPh>
    <rPh sb="46" eb="48">
      <t>バアイ</t>
    </rPh>
    <rPh sb="50" eb="52">
      <t>キニュウ</t>
    </rPh>
    <phoneticPr fontId="1"/>
  </si>
  <si>
    <t>（３）補助対象物件を担保に供し、金融機関から融資を受ける場合の内容</t>
    <phoneticPr fontId="1"/>
  </si>
  <si>
    <t>（４）工程表（別紙６）</t>
    <rPh sb="3" eb="6">
      <t>コウテイヒョウ</t>
    </rPh>
    <rPh sb="7" eb="9">
      <t>ベッシ</t>
    </rPh>
    <phoneticPr fontId="1"/>
  </si>
  <si>
    <t>注：（１）において選択した取組メニューに関する具体的な取組内容と取組時期を別紙６に記載してください。</t>
    <rPh sb="0" eb="1">
      <t>チュウ</t>
    </rPh>
    <rPh sb="9" eb="11">
      <t>センタク</t>
    </rPh>
    <rPh sb="13" eb="15">
      <t>トリクミ</t>
    </rPh>
    <rPh sb="20" eb="21">
      <t>カン</t>
    </rPh>
    <rPh sb="23" eb="26">
      <t>グタイテキ</t>
    </rPh>
    <rPh sb="27" eb="31">
      <t>トリクミナイヨウ</t>
    </rPh>
    <rPh sb="32" eb="36">
      <t>トリクミジキ</t>
    </rPh>
    <rPh sb="37" eb="39">
      <t>ベッシ</t>
    </rPh>
    <rPh sb="41" eb="43">
      <t>キサイ</t>
    </rPh>
    <phoneticPr fontId="1"/>
  </si>
  <si>
    <t>（５）事業費積算内訳書（別紙７）</t>
    <rPh sb="3" eb="5">
      <t>ジギョウ</t>
    </rPh>
    <rPh sb="5" eb="6">
      <t>ヒ</t>
    </rPh>
    <rPh sb="6" eb="8">
      <t>セキサン</t>
    </rPh>
    <rPh sb="8" eb="10">
      <t>ウチワケ</t>
    </rPh>
    <rPh sb="10" eb="11">
      <t>ショ</t>
    </rPh>
    <rPh sb="12" eb="14">
      <t>ベッシ</t>
    </rPh>
    <phoneticPr fontId="1"/>
  </si>
  <si>
    <t>第３　事業実施計画総括表</t>
    <rPh sb="0" eb="1">
      <t>ダイ</t>
    </rPh>
    <rPh sb="3" eb="5">
      <t>ジギョウ</t>
    </rPh>
    <rPh sb="5" eb="7">
      <t>ジッシ</t>
    </rPh>
    <rPh sb="7" eb="9">
      <t>ケイカク</t>
    </rPh>
    <rPh sb="9" eb="11">
      <t>ソウカツ</t>
    </rPh>
    <rPh sb="11" eb="12">
      <t>ヒョウ</t>
    </rPh>
    <phoneticPr fontId="1"/>
  </si>
  <si>
    <t>事業区分</t>
    <rPh sb="0" eb="2">
      <t>ジギョウ</t>
    </rPh>
    <rPh sb="2" eb="4">
      <t>クブン</t>
    </rPh>
    <phoneticPr fontId="1"/>
  </si>
  <si>
    <t>事業費（円）</t>
    <rPh sb="0" eb="3">
      <t>ジギョウヒ</t>
    </rPh>
    <rPh sb="4" eb="5">
      <t>エン</t>
    </rPh>
    <phoneticPr fontId="1"/>
  </si>
  <si>
    <t>国庫補助金（円）</t>
    <rPh sb="0" eb="2">
      <t>コッコ</t>
    </rPh>
    <rPh sb="2" eb="5">
      <t>ホジョキン</t>
    </rPh>
    <rPh sb="6" eb="7">
      <t>エン</t>
    </rPh>
    <phoneticPr fontId="1"/>
  </si>
  <si>
    <t>自己負担（円）</t>
    <rPh sb="0" eb="2">
      <t>ジコ</t>
    </rPh>
    <rPh sb="2" eb="4">
      <t>フタン</t>
    </rPh>
    <rPh sb="5" eb="6">
      <t>エン</t>
    </rPh>
    <phoneticPr fontId="1"/>
  </si>
  <si>
    <t>その他（円）</t>
    <rPh sb="2" eb="3">
      <t>ホカ</t>
    </rPh>
    <rPh sb="4" eb="5">
      <t>エン</t>
    </rPh>
    <phoneticPr fontId="1"/>
  </si>
  <si>
    <t>備考</t>
    <rPh sb="0" eb="2">
      <t>ビコウ</t>
    </rPh>
    <phoneticPr fontId="1"/>
  </si>
  <si>
    <t>（Ａ＋Ｂ＋Ｃ）</t>
    <phoneticPr fontId="1"/>
  </si>
  <si>
    <t>（Ａ）</t>
    <phoneticPr fontId="1"/>
  </si>
  <si>
    <t>（Ｂ）</t>
    <phoneticPr fontId="1"/>
  </si>
  <si>
    <t>（Ｃ）</t>
    <phoneticPr fontId="1"/>
  </si>
  <si>
    <t>①　国内資源供給施設等の整備</t>
    <rPh sb="2" eb="4">
      <t>コクナイ</t>
    </rPh>
    <rPh sb="4" eb="6">
      <t>シゲン</t>
    </rPh>
    <rPh sb="6" eb="8">
      <t>キョウキュウ</t>
    </rPh>
    <rPh sb="8" eb="10">
      <t>シセツ</t>
    </rPh>
    <rPh sb="10" eb="11">
      <t>トウ</t>
    </rPh>
    <rPh sb="12" eb="14">
      <t>セイビ</t>
    </rPh>
    <phoneticPr fontId="1"/>
  </si>
  <si>
    <t>②　国内資源由来肥料の製造施設等の整備</t>
    <rPh sb="2" eb="4">
      <t>コクナイ</t>
    </rPh>
    <rPh sb="4" eb="6">
      <t>シゲン</t>
    </rPh>
    <rPh sb="6" eb="8">
      <t>ユライ</t>
    </rPh>
    <rPh sb="8" eb="10">
      <t>ヒリョウ</t>
    </rPh>
    <rPh sb="11" eb="13">
      <t>セイゾウ</t>
    </rPh>
    <rPh sb="13" eb="15">
      <t>シセツ</t>
    </rPh>
    <rPh sb="15" eb="16">
      <t>トウ</t>
    </rPh>
    <rPh sb="17" eb="19">
      <t>セイビ</t>
    </rPh>
    <phoneticPr fontId="1"/>
  </si>
  <si>
    <t>③　国内資源由来肥料の流通保管施設等の整備</t>
    <rPh sb="2" eb="4">
      <t>コクナイ</t>
    </rPh>
    <rPh sb="4" eb="6">
      <t>シゲン</t>
    </rPh>
    <rPh sb="6" eb="8">
      <t>ユライ</t>
    </rPh>
    <rPh sb="8" eb="10">
      <t>ヒリョウ</t>
    </rPh>
    <rPh sb="11" eb="13">
      <t>リュウツウ</t>
    </rPh>
    <rPh sb="13" eb="15">
      <t>ホカン</t>
    </rPh>
    <rPh sb="15" eb="17">
      <t>シセツ</t>
    </rPh>
    <rPh sb="17" eb="18">
      <t>トウ</t>
    </rPh>
    <rPh sb="19" eb="21">
      <t>セイビ</t>
    </rPh>
    <phoneticPr fontId="1"/>
  </si>
  <si>
    <t>小計</t>
    <rPh sb="0" eb="2">
      <t>ショウケイ</t>
    </rPh>
    <phoneticPr fontId="1"/>
  </si>
  <si>
    <t>①　国内資源由来肥料若しくはその原料の成分分析、
　原料収集又は国内資源由来肥料の運搬等の実証</t>
    <rPh sb="2" eb="8">
      <t>コクナイシゲンユライ</t>
    </rPh>
    <rPh sb="8" eb="10">
      <t>ヒリョウ</t>
    </rPh>
    <rPh sb="10" eb="11">
      <t>モ</t>
    </rPh>
    <rPh sb="16" eb="18">
      <t>ゲンリョウ</t>
    </rPh>
    <rPh sb="19" eb="21">
      <t>セイブン</t>
    </rPh>
    <rPh sb="21" eb="23">
      <t>ブンセキ</t>
    </rPh>
    <rPh sb="26" eb="28">
      <t>ゲンリョウ</t>
    </rPh>
    <rPh sb="28" eb="30">
      <t>シュウシュウ</t>
    </rPh>
    <rPh sb="30" eb="31">
      <t>マタ</t>
    </rPh>
    <rPh sb="32" eb="40">
      <t>コクナイシゲンユライヒリョウ</t>
    </rPh>
    <rPh sb="41" eb="43">
      <t>ウンパン</t>
    </rPh>
    <rPh sb="43" eb="44">
      <t>トウ</t>
    </rPh>
    <rPh sb="45" eb="47">
      <t>ジッショウ</t>
    </rPh>
    <phoneticPr fontId="1"/>
  </si>
  <si>
    <t>✔</t>
    <phoneticPr fontId="1"/>
  </si>
  <si>
    <t>②　国内資源由来肥料の試作</t>
    <rPh sb="2" eb="4">
      <t>コクナイ</t>
    </rPh>
    <rPh sb="4" eb="6">
      <t>シゲン</t>
    </rPh>
    <rPh sb="6" eb="8">
      <t>ユライ</t>
    </rPh>
    <rPh sb="8" eb="10">
      <t>ヒリョウ</t>
    </rPh>
    <rPh sb="11" eb="13">
      <t>シサク</t>
    </rPh>
    <phoneticPr fontId="1"/>
  </si>
  <si>
    <t>③　国内資源由来肥料の肥培効果若しくは散布効率に
　関する栽培実証又は土壌、水質若しくは作物体に
　関する分析</t>
    <rPh sb="2" eb="4">
      <t>コクナイ</t>
    </rPh>
    <rPh sb="4" eb="6">
      <t>シゲン</t>
    </rPh>
    <rPh sb="6" eb="8">
      <t>ユライ</t>
    </rPh>
    <rPh sb="8" eb="10">
      <t>ヒリョウ</t>
    </rPh>
    <rPh sb="11" eb="15">
      <t>ヒバイコウカ</t>
    </rPh>
    <rPh sb="15" eb="16">
      <t>モ</t>
    </rPh>
    <rPh sb="19" eb="23">
      <t>サンプコウリツ</t>
    </rPh>
    <rPh sb="26" eb="27">
      <t>カン</t>
    </rPh>
    <rPh sb="29" eb="31">
      <t>サイバイ</t>
    </rPh>
    <rPh sb="31" eb="33">
      <t>ジッショウ</t>
    </rPh>
    <rPh sb="33" eb="34">
      <t>マタ</t>
    </rPh>
    <rPh sb="35" eb="37">
      <t>ドジョウ</t>
    </rPh>
    <rPh sb="38" eb="40">
      <t>スイシツ</t>
    </rPh>
    <rPh sb="40" eb="41">
      <t>モ</t>
    </rPh>
    <rPh sb="44" eb="46">
      <t>サクモツ</t>
    </rPh>
    <rPh sb="46" eb="47">
      <t>タイ</t>
    </rPh>
    <rPh sb="50" eb="51">
      <t>カン</t>
    </rPh>
    <rPh sb="53" eb="55">
      <t>ブンセキ</t>
    </rPh>
    <phoneticPr fontId="1"/>
  </si>
  <si>
    <t>④　国内資源由来肥料若しくはその原料の収集・運搬・
　加工・散布等に必要な機械又は国内資源由来肥料の原料
　若しくは土壌等の分析に必要な分析機器の導入</t>
    <rPh sb="2" eb="6">
      <t>コクナイシゲン</t>
    </rPh>
    <rPh sb="6" eb="8">
      <t>ユライ</t>
    </rPh>
    <rPh sb="8" eb="10">
      <t>ヒリョウ</t>
    </rPh>
    <rPh sb="10" eb="11">
      <t>モ</t>
    </rPh>
    <rPh sb="16" eb="18">
      <t>ゲンリョウ</t>
    </rPh>
    <rPh sb="19" eb="21">
      <t>シュウシュウ</t>
    </rPh>
    <rPh sb="22" eb="24">
      <t>ウンパン</t>
    </rPh>
    <rPh sb="27" eb="29">
      <t>カコウ</t>
    </rPh>
    <rPh sb="30" eb="33">
      <t>サンプトウ</t>
    </rPh>
    <rPh sb="34" eb="36">
      <t>ヒツヨウ</t>
    </rPh>
    <rPh sb="37" eb="39">
      <t>キカイ</t>
    </rPh>
    <rPh sb="39" eb="40">
      <t>マタ</t>
    </rPh>
    <rPh sb="41" eb="45">
      <t>コクナイシゲン</t>
    </rPh>
    <rPh sb="45" eb="47">
      <t>ユライ</t>
    </rPh>
    <rPh sb="47" eb="49">
      <t>ヒリョウ</t>
    </rPh>
    <rPh sb="50" eb="52">
      <t>ゲンリョウ</t>
    </rPh>
    <rPh sb="54" eb="55">
      <t>モ</t>
    </rPh>
    <rPh sb="58" eb="61">
      <t>ドジョウトウ</t>
    </rPh>
    <rPh sb="62" eb="64">
      <t>ブンセキ</t>
    </rPh>
    <rPh sb="65" eb="67">
      <t>ヒツヨウ</t>
    </rPh>
    <rPh sb="68" eb="70">
      <t>ブンセキ</t>
    </rPh>
    <rPh sb="70" eb="72">
      <t>キキ</t>
    </rPh>
    <rPh sb="73" eb="75">
      <t>ドウニュウ</t>
    </rPh>
    <phoneticPr fontId="1"/>
  </si>
  <si>
    <t>⑤　事業の効率的な取組に必要な調査</t>
    <rPh sb="2" eb="4">
      <t>ジギョウ</t>
    </rPh>
    <rPh sb="5" eb="8">
      <t>コウリツテキ</t>
    </rPh>
    <rPh sb="9" eb="11">
      <t>トリクミ</t>
    </rPh>
    <rPh sb="12" eb="14">
      <t>ヒツヨウ</t>
    </rPh>
    <rPh sb="15" eb="17">
      <t>チョウサ</t>
    </rPh>
    <phoneticPr fontId="1"/>
  </si>
  <si>
    <t>⑥　取組拡大のための情報発信</t>
    <rPh sb="2" eb="4">
      <t>トリクミ</t>
    </rPh>
    <rPh sb="4" eb="6">
      <t>カクダイ</t>
    </rPh>
    <rPh sb="10" eb="12">
      <t>ジョウホウ</t>
    </rPh>
    <rPh sb="12" eb="14">
      <t>ハッシン</t>
    </rPh>
    <phoneticPr fontId="1"/>
  </si>
  <si>
    <t>注：各項目の下段には、計画変更時又は実績報告時に記入してください。</t>
    <rPh sb="0" eb="1">
      <t>チュウ</t>
    </rPh>
    <phoneticPr fontId="1"/>
  </si>
  <si>
    <t>注：備考欄には、消費税仕入控除税額を減額した場合は「減額した金額○○○円」を、同税額がない場合は「該当なし」を、
　　同税額が明らかでない場合には「含税額」をそれぞれ記入してください。
　　「該当なし」の場合は、以下のうち該当するものにチェックを入れてください。</t>
    <phoneticPr fontId="1"/>
  </si>
  <si>
    <t>□</t>
  </si>
  <si>
    <t>　免税事業者</t>
    <phoneticPr fontId="1"/>
  </si>
  <si>
    <t>□</t>
    <phoneticPr fontId="1"/>
  </si>
  <si>
    <t>　簡易課税制度の適用を受ける者</t>
    <phoneticPr fontId="1"/>
  </si>
  <si>
    <t>　地方公共団体の一般会計</t>
    <phoneticPr fontId="1"/>
  </si>
  <si>
    <t>　地方公共団体の特別会計、消費税法別表第三に掲げる法人（公共法人、公益法人等）又は人格のない社団・財団であって、当該事業年度における補助金等の特定収入割合が５％超となることが確実に見込まれるもの</t>
    <phoneticPr fontId="1"/>
  </si>
  <si>
    <t>第４　添付資料</t>
    <rPh sb="0" eb="1">
      <t>ダイ</t>
    </rPh>
    <rPh sb="3" eb="5">
      <t>テンプ</t>
    </rPh>
    <rPh sb="5" eb="7">
      <t>シリョウ</t>
    </rPh>
    <phoneticPr fontId="1"/>
  </si>
  <si>
    <t>（チェック欄）</t>
    <rPh sb="5" eb="6">
      <t>ラン</t>
    </rPh>
    <phoneticPr fontId="1"/>
  </si>
  <si>
    <t>（１）概算設計書、見積書、事業費の積算根拠となる資料</t>
    <rPh sb="3" eb="5">
      <t>ガイサン</t>
    </rPh>
    <rPh sb="5" eb="8">
      <t>セッケイショ</t>
    </rPh>
    <rPh sb="9" eb="11">
      <t>ミツモリ</t>
    </rPh>
    <rPh sb="11" eb="12">
      <t>ショ</t>
    </rPh>
    <rPh sb="13" eb="16">
      <t>ジギョウヒ</t>
    </rPh>
    <rPh sb="17" eb="19">
      <t>セキサン</t>
    </rPh>
    <rPh sb="19" eb="21">
      <t>コンキョ</t>
    </rPh>
    <rPh sb="24" eb="26">
      <t>シリョウ</t>
    </rPh>
    <phoneticPr fontId="1"/>
  </si>
  <si>
    <t>（２）施設等の規模決定根拠</t>
    <rPh sb="3" eb="5">
      <t>シセツ</t>
    </rPh>
    <rPh sb="5" eb="6">
      <t>トウ</t>
    </rPh>
    <rPh sb="7" eb="9">
      <t>キボ</t>
    </rPh>
    <rPh sb="9" eb="11">
      <t>ケッテイ</t>
    </rPh>
    <rPh sb="11" eb="13">
      <t>コンキョ</t>
    </rPh>
    <phoneticPr fontId="1"/>
  </si>
  <si>
    <t>（３）施設等の能力稼働時間等の詳細</t>
    <rPh sb="3" eb="5">
      <t>シセツ</t>
    </rPh>
    <rPh sb="5" eb="6">
      <t>トウ</t>
    </rPh>
    <rPh sb="7" eb="9">
      <t>ノウリョク</t>
    </rPh>
    <rPh sb="9" eb="11">
      <t>カドウ</t>
    </rPh>
    <rPh sb="11" eb="13">
      <t>ジカン</t>
    </rPh>
    <rPh sb="13" eb="14">
      <t>トウ</t>
    </rPh>
    <rPh sb="15" eb="17">
      <t>ショウサイ</t>
    </rPh>
    <phoneticPr fontId="1"/>
  </si>
  <si>
    <t>（４）位置、配置図、平面図</t>
    <rPh sb="3" eb="5">
      <t>イチ</t>
    </rPh>
    <rPh sb="6" eb="9">
      <t>ハイチズ</t>
    </rPh>
    <rPh sb="10" eb="13">
      <t>ヘイメンズ</t>
    </rPh>
    <phoneticPr fontId="1"/>
  </si>
  <si>
    <t>（５）施設等の管理運営規程</t>
    <rPh sb="3" eb="5">
      <t>シセツ</t>
    </rPh>
    <rPh sb="5" eb="6">
      <t>トウ</t>
    </rPh>
    <rPh sb="7" eb="9">
      <t>カンリ</t>
    </rPh>
    <rPh sb="9" eb="11">
      <t>ウンエイ</t>
    </rPh>
    <rPh sb="11" eb="13">
      <t>キテイ</t>
    </rPh>
    <phoneticPr fontId="1"/>
  </si>
  <si>
    <t>　</t>
    <phoneticPr fontId="1"/>
  </si>
  <si>
    <t>（１）事業に係る経費算定の根拠資料（見積書の写し等）</t>
    <rPh sb="3" eb="5">
      <t>ジギョウ</t>
    </rPh>
    <rPh sb="6" eb="7">
      <t>カカ</t>
    </rPh>
    <rPh sb="8" eb="10">
      <t>ケイヒ</t>
    </rPh>
    <rPh sb="10" eb="12">
      <t>サンテイ</t>
    </rPh>
    <rPh sb="13" eb="15">
      <t>コンキョ</t>
    </rPh>
    <rPh sb="15" eb="17">
      <t>シリョウ</t>
    </rPh>
    <rPh sb="18" eb="20">
      <t>ミツ</t>
    </rPh>
    <rPh sb="20" eb="21">
      <t>ショ</t>
    </rPh>
    <rPh sb="22" eb="23">
      <t>ウツ</t>
    </rPh>
    <rPh sb="24" eb="25">
      <t>トウ</t>
    </rPh>
    <phoneticPr fontId="1"/>
  </si>
  <si>
    <t>（２）（機械・機器を導入、リース導入又は改良する場合）見積書（原則２者以上）</t>
    <rPh sb="27" eb="30">
      <t>ミツモリショ</t>
    </rPh>
    <rPh sb="31" eb="33">
      <t>ゲンソク</t>
    </rPh>
    <rPh sb="34" eb="35">
      <t>シャ</t>
    </rPh>
    <rPh sb="35" eb="37">
      <t>イジョウ</t>
    </rPh>
    <phoneticPr fontId="1"/>
  </si>
  <si>
    <t>（３）（機械・機器を導入、リース導入又は改良する場合）導入する機械等の能力・規模が
      適正であることを示す資料</t>
    <rPh sb="27" eb="29">
      <t>ドウニュウ</t>
    </rPh>
    <phoneticPr fontId="1"/>
  </si>
  <si>
    <t>（４）（栽培実証をする場合）実証に供するほ場の所在が明示されている図面</t>
    <rPh sb="4" eb="6">
      <t>サイバイ</t>
    </rPh>
    <rPh sb="6" eb="8">
      <t>ジッショウ</t>
    </rPh>
    <rPh sb="11" eb="13">
      <t>バアイ</t>
    </rPh>
    <rPh sb="14" eb="16">
      <t>ジッショウ</t>
    </rPh>
    <rPh sb="17" eb="18">
      <t>キョウ</t>
    </rPh>
    <rPh sb="21" eb="22">
      <t>ジョウ</t>
    </rPh>
    <rPh sb="23" eb="25">
      <t>ショザイ</t>
    </rPh>
    <rPh sb="26" eb="28">
      <t>メイジ</t>
    </rPh>
    <rPh sb="33" eb="35">
      <t>ズメン</t>
    </rPh>
    <phoneticPr fontId="1"/>
  </si>
  <si>
    <t>（５）（試作をする場合）肥料原料や試作をする肥料の製造工程等を示した設計書</t>
    <phoneticPr fontId="1"/>
  </si>
  <si>
    <t>３　共通</t>
    <rPh sb="2" eb="4">
      <t>キョウツウ</t>
    </rPh>
    <phoneticPr fontId="1"/>
  </si>
  <si>
    <t>（１）連携計画（別記様式第12号）</t>
    <rPh sb="3" eb="5">
      <t>レンケイ</t>
    </rPh>
    <rPh sb="5" eb="7">
      <t>ケイカク</t>
    </rPh>
    <rPh sb="8" eb="10">
      <t>ベッキ</t>
    </rPh>
    <rPh sb="10" eb="12">
      <t>ヨウシキ</t>
    </rPh>
    <rPh sb="12" eb="13">
      <t>ダイ</t>
    </rPh>
    <rPh sb="15" eb="16">
      <t>ゴウ</t>
    </rPh>
    <phoneticPr fontId="1"/>
  </si>
  <si>
    <t>（２）成果目標の設定の根拠となる資料</t>
    <rPh sb="3" eb="5">
      <t>セイカ</t>
    </rPh>
    <rPh sb="5" eb="7">
      <t>モクヒョウ</t>
    </rPh>
    <rPh sb="8" eb="10">
      <t>セッテイ</t>
    </rPh>
    <rPh sb="11" eb="13">
      <t>コンキョ</t>
    </rPh>
    <rPh sb="16" eb="18">
      <t>シリョウ</t>
    </rPh>
    <phoneticPr fontId="1"/>
  </si>
  <si>
    <r>
      <t>（３）国内資源由来肥料の名称、種類、肥料成分の根拠となる資料</t>
    </r>
    <r>
      <rPr>
        <sz val="10"/>
        <rFont val="ＭＳ ゴシック"/>
        <family val="3"/>
        <charset val="128"/>
      </rPr>
      <t>（肥料法に基づく登録又は届出が済んでいる場合）</t>
    </r>
    <rPh sb="3" eb="5">
      <t>コクナイ</t>
    </rPh>
    <rPh sb="5" eb="7">
      <t>シゲン</t>
    </rPh>
    <rPh sb="7" eb="9">
      <t>ユライ</t>
    </rPh>
    <rPh sb="9" eb="11">
      <t>ヒリョウ</t>
    </rPh>
    <rPh sb="12" eb="14">
      <t>メイショウ</t>
    </rPh>
    <rPh sb="15" eb="17">
      <t>シュルイ</t>
    </rPh>
    <rPh sb="18" eb="20">
      <t>ヒリョウ</t>
    </rPh>
    <rPh sb="20" eb="22">
      <t>セイブン</t>
    </rPh>
    <rPh sb="23" eb="25">
      <t>コンキョ</t>
    </rPh>
    <rPh sb="28" eb="30">
      <t>シリョウ</t>
    </rPh>
    <rPh sb="31" eb="34">
      <t>ヒリョウホウ</t>
    </rPh>
    <rPh sb="35" eb="36">
      <t>モト</t>
    </rPh>
    <rPh sb="38" eb="40">
      <t>トウロク</t>
    </rPh>
    <rPh sb="40" eb="41">
      <t>マタ</t>
    </rPh>
    <rPh sb="42" eb="43">
      <t>トド</t>
    </rPh>
    <rPh sb="43" eb="44">
      <t>デ</t>
    </rPh>
    <rPh sb="45" eb="46">
      <t>ス</t>
    </rPh>
    <rPh sb="50" eb="52">
      <t>バアイ</t>
    </rPh>
    <phoneticPr fontId="1"/>
  </si>
  <si>
    <t>（４）国内資源由来成分の算定過程を示した資料</t>
    <rPh sb="3" eb="5">
      <t>コクナイ</t>
    </rPh>
    <rPh sb="5" eb="7">
      <t>シゲン</t>
    </rPh>
    <rPh sb="7" eb="9">
      <t>ユライ</t>
    </rPh>
    <rPh sb="9" eb="11">
      <t>セイブン</t>
    </rPh>
    <phoneticPr fontId="1"/>
  </si>
  <si>
    <t>（５）組織運営に関する規程類</t>
    <rPh sb="3" eb="7">
      <t>ソシキウンエイ</t>
    </rPh>
    <rPh sb="8" eb="9">
      <t>カン</t>
    </rPh>
    <rPh sb="11" eb="14">
      <t>キテイルイ</t>
    </rPh>
    <phoneticPr fontId="1"/>
  </si>
  <si>
    <t>（７）その他地方農政局長等が必要と認める資料</t>
    <rPh sb="5" eb="6">
      <t>ホカ</t>
    </rPh>
    <rPh sb="6" eb="8">
      <t>チホウ</t>
    </rPh>
    <rPh sb="8" eb="12">
      <t>ノウセイキョクチョウ</t>
    </rPh>
    <rPh sb="12" eb="13">
      <t>トウ</t>
    </rPh>
    <rPh sb="14" eb="16">
      <t>ヒツヨウ</t>
    </rPh>
    <rPh sb="17" eb="18">
      <t>ミト</t>
    </rPh>
    <rPh sb="20" eb="22">
      <t>シリョウ</t>
    </rPh>
    <phoneticPr fontId="1"/>
  </si>
  <si>
    <t>（８）申請にあたって事業実施主体として組織内部の合意が取れており、採択後の実施が確実であること。</t>
    <rPh sb="3" eb="5">
      <t>シンセイ</t>
    </rPh>
    <rPh sb="10" eb="16">
      <t>ジギョウジッシシュタイ</t>
    </rPh>
    <rPh sb="19" eb="21">
      <t>ソシキ</t>
    </rPh>
    <rPh sb="21" eb="23">
      <t>ナイブ</t>
    </rPh>
    <rPh sb="24" eb="26">
      <t>ゴウイ</t>
    </rPh>
    <rPh sb="27" eb="28">
      <t>ト</t>
    </rPh>
    <rPh sb="33" eb="35">
      <t>サイタク</t>
    </rPh>
    <rPh sb="35" eb="36">
      <t>ゴ</t>
    </rPh>
    <rPh sb="37" eb="39">
      <t>ジッシ</t>
    </rPh>
    <rPh sb="40" eb="42">
      <t>カクジツ</t>
    </rPh>
    <phoneticPr fontId="1"/>
  </si>
  <si>
    <t>※虚偽の申請や、採択後に、やむを得ない事情（天災その他の災害等）以外の理由で取りやめがあった場合、次年度以降の申請が認められない場合があります。</t>
    <rPh sb="1" eb="3">
      <t>キョギ</t>
    </rPh>
    <rPh sb="4" eb="6">
      <t>シンセイ</t>
    </rPh>
    <rPh sb="8" eb="11">
      <t>サイタクゴ</t>
    </rPh>
    <rPh sb="32" eb="34">
      <t>イガイ</t>
    </rPh>
    <rPh sb="35" eb="37">
      <t>リユウ</t>
    </rPh>
    <rPh sb="38" eb="39">
      <t>ト</t>
    </rPh>
    <rPh sb="46" eb="48">
      <t>バアイ</t>
    </rPh>
    <rPh sb="49" eb="54">
      <t>ジネンドイコウ</t>
    </rPh>
    <rPh sb="55" eb="57">
      <t>シンセイ</t>
    </rPh>
    <rPh sb="58" eb="59">
      <t>ミト</t>
    </rPh>
    <rPh sb="64" eb="66">
      <t>バアイ</t>
    </rPh>
    <phoneticPr fontId="1"/>
  </si>
  <si>
    <t>（実績報告時）</t>
    <rPh sb="1" eb="3">
      <t>ジッセキ</t>
    </rPh>
    <rPh sb="3" eb="6">
      <t>ホウコクジ</t>
    </rPh>
    <phoneticPr fontId="1"/>
  </si>
  <si>
    <t>（１）事業実施等の確認のための資料</t>
    <rPh sb="3" eb="5">
      <t>ジギョウ</t>
    </rPh>
    <rPh sb="5" eb="7">
      <t>ジッシ</t>
    </rPh>
    <rPh sb="7" eb="8">
      <t>トウ</t>
    </rPh>
    <rPh sb="9" eb="11">
      <t>カクニン</t>
    </rPh>
    <rPh sb="15" eb="17">
      <t>シリョウ</t>
    </rPh>
    <phoneticPr fontId="1"/>
  </si>
  <si>
    <t xml:space="preserve">
</t>
    <phoneticPr fontId="1"/>
  </si>
  <si>
    <t>（帳簿、補助金調書、出来高設計書、財産管理台帳、契約書、請求書又は領収書等の写し）</t>
    <rPh sb="1" eb="3">
      <t>チョウボ</t>
    </rPh>
    <rPh sb="4" eb="7">
      <t>ホジョキン</t>
    </rPh>
    <rPh sb="7" eb="9">
      <t>チョウショ</t>
    </rPh>
    <rPh sb="10" eb="13">
      <t>デキダカ</t>
    </rPh>
    <rPh sb="13" eb="16">
      <t>セッケイショ</t>
    </rPh>
    <rPh sb="17" eb="19">
      <t>ザイサン</t>
    </rPh>
    <rPh sb="19" eb="21">
      <t>カンリ</t>
    </rPh>
    <rPh sb="21" eb="23">
      <t>ダイチョウ</t>
    </rPh>
    <rPh sb="24" eb="27">
      <t>ケイヤクショ</t>
    </rPh>
    <rPh sb="28" eb="31">
      <t>セイキュウショ</t>
    </rPh>
    <rPh sb="31" eb="32">
      <t>マタ</t>
    </rPh>
    <rPh sb="33" eb="36">
      <t>リョウシュウショ</t>
    </rPh>
    <rPh sb="36" eb="37">
      <t>トウ</t>
    </rPh>
    <rPh sb="38" eb="39">
      <t>ウツ</t>
    </rPh>
    <phoneticPr fontId="1"/>
  </si>
  <si>
    <t>（２）（機械・機器を導入、リース導入又は改良する場合）交付決定後の調達先選定段階で行った
      一般競争入札又は複数の業者からの見積もり結果等</t>
    <phoneticPr fontId="1"/>
  </si>
  <si>
    <t>（３）（機械・機器を導入、リース導入又は改良する場合）導入する機械等について、動産総合保険等
      の保険（盗難補償及び天災等に対する補償を必須とする。）に加入したことを示す資料</t>
    <phoneticPr fontId="1"/>
  </si>
  <si>
    <t>（４）（機械・機器を導入又は改良する場合）本事業により導入した機械等に本事業名を表示したことが分かる写真等</t>
    <phoneticPr fontId="1"/>
  </si>
  <si>
    <t>（５）（機械・機器をリース導入する場合）リース物件の借受証</t>
    <phoneticPr fontId="1"/>
  </si>
  <si>
    <t>（７）その他地方農政局長等が必要と認める資料</t>
  </si>
  <si>
    <t>【別紙１】国内肥料由来肥料の効果の検証に取り組む農業従事者　一覧</t>
    <rPh sb="1" eb="3">
      <t>ベッシ</t>
    </rPh>
    <rPh sb="5" eb="7">
      <t>コクナイ</t>
    </rPh>
    <rPh sb="7" eb="9">
      <t>ヒリョウ</t>
    </rPh>
    <rPh sb="9" eb="11">
      <t>ユライ</t>
    </rPh>
    <rPh sb="11" eb="13">
      <t>ヒリョウ</t>
    </rPh>
    <rPh sb="14" eb="16">
      <t>コウカ</t>
    </rPh>
    <rPh sb="17" eb="19">
      <t>ケンショウ</t>
    </rPh>
    <rPh sb="20" eb="21">
      <t>ト</t>
    </rPh>
    <rPh sb="22" eb="23">
      <t>ク</t>
    </rPh>
    <rPh sb="24" eb="26">
      <t>ノウギョウ</t>
    </rPh>
    <rPh sb="26" eb="29">
      <t>ジュウジシャ</t>
    </rPh>
    <rPh sb="30" eb="32">
      <t>イチラン</t>
    </rPh>
    <phoneticPr fontId="1"/>
  </si>
  <si>
    <t>注：</t>
    <rPh sb="0" eb="1">
      <t>チュウ</t>
    </rPh>
    <phoneticPr fontId="1"/>
  </si>
  <si>
    <t>１．事業実施主体の類型を「農業者の組織する団体等」として事業に取り組む場合は、農業従事者（※）の一覧を作成する。</t>
    <rPh sb="2" eb="8">
      <t>ジギョウジッシシュタイ</t>
    </rPh>
    <rPh sb="9" eb="11">
      <t>ルイケイ</t>
    </rPh>
    <rPh sb="13" eb="16">
      <t>ノウギョウシャ</t>
    </rPh>
    <rPh sb="17" eb="19">
      <t>ソシキ</t>
    </rPh>
    <rPh sb="21" eb="24">
      <t>ダンタイトウ</t>
    </rPh>
    <rPh sb="28" eb="30">
      <t>ジギョウ</t>
    </rPh>
    <rPh sb="31" eb="32">
      <t>ト</t>
    </rPh>
    <rPh sb="33" eb="34">
      <t>ク</t>
    </rPh>
    <rPh sb="35" eb="37">
      <t>バアイ</t>
    </rPh>
    <rPh sb="39" eb="44">
      <t>ノウギョウジュウジシャ</t>
    </rPh>
    <rPh sb="48" eb="50">
      <t>イチラン</t>
    </rPh>
    <rPh sb="51" eb="53">
      <t>サクセイ</t>
    </rPh>
    <phoneticPr fontId="1"/>
  </si>
  <si>
    <t>（※）本事業を通じて、国内資源由来肥料の効果の検証に取り組む農業従事者（農業の常時従事者（原則年間150日以上））が5名以上いることが要件。</t>
    <rPh sb="3" eb="6">
      <t>ホンジギョウ</t>
    </rPh>
    <rPh sb="7" eb="8">
      <t>ツウ</t>
    </rPh>
    <rPh sb="11" eb="17">
      <t>コクナイシゲンユライ</t>
    </rPh>
    <rPh sb="17" eb="19">
      <t>ヒリョウ</t>
    </rPh>
    <rPh sb="20" eb="22">
      <t>コウカ</t>
    </rPh>
    <rPh sb="23" eb="25">
      <t>ケンショウ</t>
    </rPh>
    <rPh sb="26" eb="27">
      <t>ト</t>
    </rPh>
    <rPh sb="28" eb="29">
      <t>ク</t>
    </rPh>
    <rPh sb="30" eb="35">
      <t>ノウギョウジュウジシャ</t>
    </rPh>
    <rPh sb="36" eb="38">
      <t>ノウギョウ</t>
    </rPh>
    <rPh sb="39" eb="44">
      <t>ジョウジジュウジシャ</t>
    </rPh>
    <rPh sb="45" eb="47">
      <t>ゲンソク</t>
    </rPh>
    <rPh sb="47" eb="49">
      <t>ネンカン</t>
    </rPh>
    <rPh sb="52" eb="53">
      <t>ニチ</t>
    </rPh>
    <rPh sb="53" eb="55">
      <t>イジョウ</t>
    </rPh>
    <rPh sb="59" eb="62">
      <t>メイイジョウ</t>
    </rPh>
    <rPh sb="67" eb="69">
      <t>ヨウケン</t>
    </rPh>
    <phoneticPr fontId="1"/>
  </si>
  <si>
    <t>２．（６）欄：実施要領別紙１－２第３の２の中心的な取組主体に該当する者には○を付す。</t>
    <rPh sb="5" eb="6">
      <t>ラン</t>
    </rPh>
    <rPh sb="34" eb="35">
      <t>モノ</t>
    </rPh>
    <phoneticPr fontId="1"/>
  </si>
  <si>
    <t>３．（７）欄：（６）欄に○を付した者のうち、実施要領別紙１－２第３の１の（３）の栽培実証に取り組む者は○を付す。</t>
    <rPh sb="5" eb="6">
      <t>ラン</t>
    </rPh>
    <rPh sb="10" eb="11">
      <t>ラン</t>
    </rPh>
    <rPh sb="14" eb="15">
      <t>フ</t>
    </rPh>
    <rPh sb="17" eb="18">
      <t>モノ</t>
    </rPh>
    <rPh sb="40" eb="42">
      <t>サイバイ</t>
    </rPh>
    <rPh sb="42" eb="44">
      <t>ジッショウ</t>
    </rPh>
    <rPh sb="45" eb="46">
      <t>ト</t>
    </rPh>
    <rPh sb="47" eb="48">
      <t>ク</t>
    </rPh>
    <rPh sb="49" eb="50">
      <t>モノ</t>
    </rPh>
    <rPh sb="53" eb="54">
      <t>フ</t>
    </rPh>
    <phoneticPr fontId="1"/>
  </si>
  <si>
    <t>４．（８）欄：（６）欄に○を付した者のうち、実施要領別紙１－２第３の１の（４）の機械導入に取り組む者は○を付す。</t>
    <rPh sb="5" eb="6">
      <t>ラン</t>
    </rPh>
    <rPh sb="10" eb="11">
      <t>ラン</t>
    </rPh>
    <rPh sb="14" eb="15">
      <t>フ</t>
    </rPh>
    <rPh sb="17" eb="18">
      <t>モノ</t>
    </rPh>
    <rPh sb="40" eb="44">
      <t>キカイドウニュウ</t>
    </rPh>
    <rPh sb="45" eb="46">
      <t>ト</t>
    </rPh>
    <rPh sb="47" eb="48">
      <t>ク</t>
    </rPh>
    <rPh sb="49" eb="50">
      <t>モノ</t>
    </rPh>
    <rPh sb="53" eb="54">
      <t>フ</t>
    </rPh>
    <phoneticPr fontId="1"/>
  </si>
  <si>
    <t>５．（９）欄：農業の常時従事者であるか否かを明らかにするため、直近１年の年間農業従事日数を記入する。</t>
    <rPh sb="5" eb="6">
      <t>ラン</t>
    </rPh>
    <rPh sb="7" eb="9">
      <t>ノウギョウ</t>
    </rPh>
    <rPh sb="10" eb="15">
      <t>ジョウジジュウジシャ</t>
    </rPh>
    <rPh sb="19" eb="20">
      <t>イナ</t>
    </rPh>
    <rPh sb="22" eb="23">
      <t>アキ</t>
    </rPh>
    <rPh sb="31" eb="33">
      <t>チョッキン</t>
    </rPh>
    <rPh sb="34" eb="35">
      <t>ネン</t>
    </rPh>
    <rPh sb="36" eb="38">
      <t>ネンカン</t>
    </rPh>
    <rPh sb="38" eb="40">
      <t>ノウギョウ</t>
    </rPh>
    <rPh sb="40" eb="44">
      <t>ジュウジニッスウ</t>
    </rPh>
    <rPh sb="45" eb="47">
      <t>キニュウ</t>
    </rPh>
    <phoneticPr fontId="1"/>
  </si>
  <si>
    <t>６．（10）欄：耕作している全ての農地面積を記入する。</t>
    <rPh sb="6" eb="7">
      <t>ラン</t>
    </rPh>
    <rPh sb="8" eb="10">
      <t>コウサク</t>
    </rPh>
    <rPh sb="14" eb="15">
      <t>スベ</t>
    </rPh>
    <rPh sb="17" eb="21">
      <t>ノウチメンセキ</t>
    </rPh>
    <rPh sb="22" eb="24">
      <t>キニュウ</t>
    </rPh>
    <phoneticPr fontId="1"/>
  </si>
  <si>
    <t>７．（11）欄：（10）欄の耕作面積のうち、事業実施計画書第１の４に記載した供給・利用する肥料の現在の施用面積を記入する。</t>
    <rPh sb="6" eb="7">
      <t>ラン</t>
    </rPh>
    <rPh sb="12" eb="13">
      <t>ラン</t>
    </rPh>
    <rPh sb="14" eb="18">
      <t>コウサクメンセキ</t>
    </rPh>
    <rPh sb="38" eb="40">
      <t>キョウキュウ</t>
    </rPh>
    <rPh sb="41" eb="43">
      <t>リヨウ</t>
    </rPh>
    <rPh sb="45" eb="47">
      <t>ヒリョウ</t>
    </rPh>
    <rPh sb="48" eb="50">
      <t>ゲンザイ</t>
    </rPh>
    <rPh sb="51" eb="55">
      <t>セヨウメンセキ</t>
    </rPh>
    <rPh sb="56" eb="58">
      <t>キニュウ</t>
    </rPh>
    <phoneticPr fontId="1"/>
  </si>
  <si>
    <t>８．（12）欄：（10）欄の耕作面積のうち、事業実施計画書第１の４に記載した供給・利用する肥料の目標年度における施用面積を記入する。</t>
    <rPh sb="6" eb="7">
      <t>ラン</t>
    </rPh>
    <rPh sb="12" eb="13">
      <t>ラン</t>
    </rPh>
    <rPh sb="14" eb="18">
      <t>コウサクメンセキ</t>
    </rPh>
    <rPh sb="38" eb="40">
      <t>キョウキュウ</t>
    </rPh>
    <rPh sb="41" eb="43">
      <t>リヨウ</t>
    </rPh>
    <rPh sb="45" eb="47">
      <t>ヒリョウ</t>
    </rPh>
    <rPh sb="48" eb="52">
      <t>モクヒョウネンド</t>
    </rPh>
    <rPh sb="56" eb="60">
      <t>セヨウメンセキ</t>
    </rPh>
    <rPh sb="61" eb="63">
      <t>キニュウ</t>
    </rPh>
    <phoneticPr fontId="1"/>
  </si>
  <si>
    <t>No.</t>
    <phoneticPr fontId="1"/>
  </si>
  <si>
    <t>農業
従事者名</t>
    <rPh sb="0" eb="2">
      <t>ノウギョウ</t>
    </rPh>
    <rPh sb="3" eb="6">
      <t>ジュウジシャ</t>
    </rPh>
    <rPh sb="6" eb="7">
      <t>メイ</t>
    </rPh>
    <phoneticPr fontId="1"/>
  </si>
  <si>
    <t>住所</t>
    <rPh sb="0" eb="2">
      <t>ジュウショ</t>
    </rPh>
    <phoneticPr fontId="1"/>
  </si>
  <si>
    <t>中心的な
取組主体</t>
    <rPh sb="0" eb="3">
      <t>チュウシンテキ</t>
    </rPh>
    <rPh sb="5" eb="9">
      <t>トリクミシュタイ</t>
    </rPh>
    <phoneticPr fontId="1"/>
  </si>
  <si>
    <t>取組内容</t>
    <rPh sb="0" eb="4">
      <t>トリクミナイヨウ</t>
    </rPh>
    <phoneticPr fontId="1"/>
  </si>
  <si>
    <t>年間農業従事
日数（日）</t>
    <rPh sb="0" eb="2">
      <t>ネンカン</t>
    </rPh>
    <rPh sb="2" eb="4">
      <t>ノウギョウ</t>
    </rPh>
    <rPh sb="4" eb="6">
      <t>ジュウジ</t>
    </rPh>
    <rPh sb="7" eb="9">
      <t>ニッスウ</t>
    </rPh>
    <rPh sb="10" eb="11">
      <t>ニチ</t>
    </rPh>
    <phoneticPr fontId="1"/>
  </si>
  <si>
    <t>耕作面積
（ha）</t>
    <rPh sb="0" eb="2">
      <t>コウサク</t>
    </rPh>
    <rPh sb="2" eb="4">
      <t>メンセキ</t>
    </rPh>
    <phoneticPr fontId="1"/>
  </si>
  <si>
    <t>現状値
（ha）</t>
    <rPh sb="0" eb="3">
      <t>ゲンジョウチ</t>
    </rPh>
    <phoneticPr fontId="1"/>
  </si>
  <si>
    <t>目標値
（ha）</t>
    <rPh sb="0" eb="3">
      <t>モクヒョウチ</t>
    </rPh>
    <phoneticPr fontId="1"/>
  </si>
  <si>
    <t>増加量
（ha）</t>
    <rPh sb="0" eb="3">
      <t>ゾウカリョウ</t>
    </rPh>
    <phoneticPr fontId="1"/>
  </si>
  <si>
    <t>都道府県</t>
    <rPh sb="0" eb="4">
      <t>トドウフケン</t>
    </rPh>
    <phoneticPr fontId="1"/>
  </si>
  <si>
    <t>市町村</t>
    <rPh sb="0" eb="3">
      <t>シチョウソン</t>
    </rPh>
    <phoneticPr fontId="1"/>
  </si>
  <si>
    <t>番地等</t>
    <rPh sb="0" eb="3">
      <t>バンチトウ</t>
    </rPh>
    <phoneticPr fontId="1"/>
  </si>
  <si>
    <t>栽培実証</t>
    <rPh sb="0" eb="4">
      <t>サイバイジッショウ</t>
    </rPh>
    <phoneticPr fontId="1"/>
  </si>
  <si>
    <t>機械導入</t>
    <rPh sb="0" eb="4">
      <t>キカイドウニュウ</t>
    </rPh>
    <phoneticPr fontId="1"/>
  </si>
  <si>
    <t>（１）</t>
    <phoneticPr fontId="1"/>
  </si>
  <si>
    <t>（２）</t>
  </si>
  <si>
    <t>（３）</t>
  </si>
  <si>
    <t>（４）</t>
  </si>
  <si>
    <t>（５）</t>
  </si>
  <si>
    <t>（６）</t>
  </si>
  <si>
    <t>（７）</t>
  </si>
  <si>
    <t>（８）</t>
  </si>
  <si>
    <t>（９）</t>
  </si>
  <si>
    <t>（１０）</t>
  </si>
  <si>
    <t>（１１）</t>
  </si>
  <si>
    <t>（１２）</t>
  </si>
  <si>
    <t>（１３）</t>
  </si>
  <si>
    <t>北海道</t>
    <rPh sb="0" eb="3">
      <t>ホッカイドウ</t>
    </rPh>
    <phoneticPr fontId="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</si>
  <si>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</si>
  <si>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</si>
  <si>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</si>
  <si>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</si>
  <si>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</si>
  <si>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</si>
  <si>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</si>
  <si>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</si>
  <si>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</si>
  <si>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</si>
  <si>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</si>
  <si>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</si>
  <si>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4">
      <t>カナガワケン</t>
    </rPh>
    <phoneticPr fontId="4"/>
  </si>
  <si>
    <t>山梨県</t>
    <rPh sb="0" eb="3">
      <t>ヤマナシケン</t>
    </rPh>
    <phoneticPr fontId="4"/>
  </si>
  <si>
    <t>長野県</t>
    <rPh sb="0" eb="3">
      <t>ナガノケン</t>
    </rPh>
    <phoneticPr fontId="4"/>
  </si>
  <si>
    <t>静岡県</t>
    <rPh sb="0" eb="3">
      <t>シズオカケン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</si>
  <si>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</si>
  <si>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</si>
  <si>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</si>
  <si>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</si>
  <si>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岐阜県</t>
    <rPh sb="0" eb="3">
      <t>ギフケン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</si>
  <si>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</si>
  <si>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</si>
  <si>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</si>
  <si>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</si>
  <si>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</si>
  <si>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</si>
  <si>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</si>
  <si>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</si>
  <si>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</si>
  <si>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</si>
  <si>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</si>
  <si>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</si>
  <si>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</si>
  <si>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</si>
  <si>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</si>
  <si>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</si>
  <si>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</si>
  <si>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</si>
  <si>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</si>
  <si>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</si>
  <si>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</si>
  <si>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</si>
  <si>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</si>
  <si>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</si>
  <si>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</si>
  <si>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【別紙２】国内肥料資源活用施設総合整備支援　工程表</t>
    <rPh sb="1" eb="3">
      <t>ベッシ</t>
    </rPh>
    <rPh sb="22" eb="25">
      <t>コウテイヒョウ</t>
    </rPh>
    <phoneticPr fontId="1"/>
  </si>
  <si>
    <t>項目</t>
    <rPh sb="0" eb="2">
      <t>コウモク</t>
    </rPh>
    <phoneticPr fontId="1"/>
  </si>
  <si>
    <t>〇年度</t>
    <rPh sb="1" eb="3">
      <t>ネンド</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</si>
  <si>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</si>
  <si>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</si>
  <si>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</si>
  <si>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</si>
  <si>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</si>
  <si>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</si>
  <si>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</si>
  <si>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</si>
  <si>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</si>
  <si>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</si>
  <si>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</si>
  <si>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３月</t>
  </si>
  <si>
    <t>注：複数年度実施する計画の場合には、年度ごとに区分して記載してください。</t>
    <rPh sb="0" eb="1">
      <t>チュウ</t>
    </rPh>
    <rPh sb="2" eb="5">
      <t>フクスウネン</t>
    </rPh>
    <rPh sb="5" eb="6">
      <t>ド</t>
    </rPh>
    <rPh sb="6" eb="8">
      <t>ジッシ</t>
    </rPh>
    <rPh sb="10" eb="12">
      <t>ケイカク</t>
    </rPh>
    <rPh sb="13" eb="15">
      <t>バアイ</t>
    </rPh>
    <rPh sb="18" eb="20">
      <t>ネンド</t>
    </rPh>
    <rPh sb="23" eb="25">
      <t>クブン</t>
    </rPh>
    <rPh sb="27" eb="29">
      <t>キサイ</t>
    </rPh>
    <phoneticPr fontId="1"/>
  </si>
  <si>
    <t>（２年目以降）</t>
    <rPh sb="2" eb="4">
      <t>ネンメ</t>
    </rPh>
    <rPh sb="4" eb="6">
      <t>イコウ</t>
    </rPh>
    <phoneticPr fontId="1"/>
  </si>
  <si>
    <t>２年目（〇年度）</t>
    <rPh sb="1" eb="3">
      <t>ネンメ</t>
    </rPh>
    <rPh sb="5" eb="7">
      <t>ネンド</t>
    </rPh>
    <phoneticPr fontId="1"/>
  </si>
  <si>
    <t>【別紙３】国内肥料資源活用施設総合整備支援　事業費積算内訳書</t>
    <rPh sb="1" eb="3">
      <t>ベッシ</t>
    </rPh>
    <rPh sb="22" eb="25">
      <t>ジギョウヒ</t>
    </rPh>
    <rPh sb="25" eb="27">
      <t>セキサン</t>
    </rPh>
    <rPh sb="27" eb="29">
      <t>ウチワケ</t>
    </rPh>
    <rPh sb="29" eb="30">
      <t>ショ</t>
    </rPh>
    <phoneticPr fontId="1"/>
  </si>
  <si>
    <t>費目</t>
    <rPh sb="0" eb="2">
      <t>ヒモク</t>
    </rPh>
    <phoneticPr fontId="1"/>
  </si>
  <si>
    <t>うち補助金（円）</t>
    <rPh sb="2" eb="5">
      <t>ホジョキン</t>
    </rPh>
    <rPh sb="6" eb="7">
      <t>エン</t>
    </rPh>
    <phoneticPr fontId="1"/>
  </si>
  <si>
    <t>説明</t>
    <rPh sb="0" eb="2">
      <t>セツメイ</t>
    </rPh>
    <phoneticPr fontId="1"/>
  </si>
  <si>
    <t>①　国内資源供給施設等の整備</t>
    <phoneticPr fontId="1"/>
  </si>
  <si>
    <t>工事費</t>
    <rPh sb="0" eb="3">
      <t>コウジヒ</t>
    </rPh>
    <phoneticPr fontId="1"/>
  </si>
  <si>
    <t>実施設計費</t>
    <rPh sb="0" eb="2">
      <t>ジッシ</t>
    </rPh>
    <rPh sb="2" eb="4">
      <t>セッケイ</t>
    </rPh>
    <rPh sb="4" eb="5">
      <t>ヒ</t>
    </rPh>
    <phoneticPr fontId="1"/>
  </si>
  <si>
    <t>工事雑費</t>
    <rPh sb="0" eb="2">
      <t>コウジ</t>
    </rPh>
    <rPh sb="2" eb="4">
      <t>ザッピ</t>
    </rPh>
    <phoneticPr fontId="1"/>
  </si>
  <si>
    <t>建設工事費</t>
    <rPh sb="0" eb="2">
      <t>ケンセツ</t>
    </rPh>
    <rPh sb="2" eb="5">
      <t>コウジヒ</t>
    </rPh>
    <phoneticPr fontId="1"/>
  </si>
  <si>
    <t>製造請負工事費</t>
    <rPh sb="0" eb="2">
      <t>セイゾウ</t>
    </rPh>
    <rPh sb="2" eb="4">
      <t>ウケオイ</t>
    </rPh>
    <rPh sb="4" eb="7">
      <t>コウジヒ</t>
    </rPh>
    <phoneticPr fontId="1"/>
  </si>
  <si>
    <t>機械器具費</t>
    <rPh sb="0" eb="2">
      <t>キカイ</t>
    </rPh>
    <rPh sb="2" eb="4">
      <t>キグ</t>
    </rPh>
    <rPh sb="4" eb="5">
      <t>ヒ</t>
    </rPh>
    <phoneticPr fontId="1"/>
  </si>
  <si>
    <t>②　国内資源由来肥料の製造施設等の整備</t>
    <phoneticPr fontId="1"/>
  </si>
  <si>
    <t>③　国内資源由来肥料の流通保管施設等の整備</t>
    <phoneticPr fontId="1"/>
  </si>
  <si>
    <t>ア～ウ計</t>
    <rPh sb="3" eb="4">
      <t>ケイ</t>
    </rPh>
    <phoneticPr fontId="1"/>
  </si>
  <si>
    <t>注１：複数年度実施する計画の場合には、年度ごとに表を分けて記載してください。</t>
    <rPh sb="0" eb="1">
      <t>チュウ</t>
    </rPh>
    <rPh sb="3" eb="6">
      <t>フクスウネン</t>
    </rPh>
    <rPh sb="6" eb="7">
      <t>ド</t>
    </rPh>
    <rPh sb="7" eb="9">
      <t>ジッシ</t>
    </rPh>
    <rPh sb="11" eb="13">
      <t>ケイカク</t>
    </rPh>
    <rPh sb="14" eb="16">
      <t>バアイ</t>
    </rPh>
    <rPh sb="19" eb="21">
      <t>ネンド</t>
    </rPh>
    <rPh sb="24" eb="25">
      <t>ヒョウ</t>
    </rPh>
    <rPh sb="26" eb="27">
      <t>ワ</t>
    </rPh>
    <rPh sb="29" eb="31">
      <t>キサイ</t>
    </rPh>
    <phoneticPr fontId="1"/>
  </si>
  <si>
    <t>注２：「費目」欄は、実施要領別紙１－１－１を参照してください。</t>
    <rPh sb="0" eb="1">
      <t>チュウ</t>
    </rPh>
    <rPh sb="4" eb="6">
      <t>ヒモク</t>
    </rPh>
    <rPh sb="7" eb="8">
      <t>ラン</t>
    </rPh>
    <rPh sb="10" eb="14">
      <t>ジッシヨウリョウ</t>
    </rPh>
    <rPh sb="14" eb="16">
      <t>ベッシ</t>
    </rPh>
    <rPh sb="22" eb="24">
      <t>サンショウ</t>
    </rPh>
    <phoneticPr fontId="1"/>
  </si>
  <si>
    <t>注３：積算の根拠となる見積もり資料を添付してください。</t>
    <rPh sb="0" eb="1">
      <t>チュウ</t>
    </rPh>
    <rPh sb="3" eb="5">
      <t>セキサン</t>
    </rPh>
    <rPh sb="6" eb="8">
      <t>コンキョ</t>
    </rPh>
    <rPh sb="11" eb="13">
      <t>ミツ</t>
    </rPh>
    <rPh sb="15" eb="17">
      <t>シリョウ</t>
    </rPh>
    <rPh sb="18" eb="20">
      <t>テンプ</t>
    </rPh>
    <phoneticPr fontId="1"/>
  </si>
  <si>
    <t>【別紙４】国内肥料資源活用総合推進支援　栽培実証計画</t>
    <rPh sb="1" eb="3">
      <t>ベッシ</t>
    </rPh>
    <rPh sb="20" eb="26">
      <t>サイバイジッショウケイカク</t>
    </rPh>
    <phoneticPr fontId="1"/>
  </si>
  <si>
    <t>注１：（１）～（５）欄：実証に取り組む者に関するの情報を記入する。なお、実証に取り組む者が、実施要領別紙１－２第３の２の中心的な取組主体に該当する場合は、（５）欄に○を付す。</t>
    <rPh sb="0" eb="1">
      <t>チュウ</t>
    </rPh>
    <rPh sb="10" eb="11">
      <t>ラン</t>
    </rPh>
    <rPh sb="12" eb="14">
      <t>ジッショウ</t>
    </rPh>
    <rPh sb="15" eb="16">
      <t>ト</t>
    </rPh>
    <rPh sb="17" eb="18">
      <t>ク</t>
    </rPh>
    <rPh sb="19" eb="20">
      <t>モノ</t>
    </rPh>
    <rPh sb="21" eb="22">
      <t>カン</t>
    </rPh>
    <rPh sb="25" eb="27">
      <t>ジョウホウ</t>
    </rPh>
    <rPh sb="28" eb="30">
      <t>キニュウ</t>
    </rPh>
    <rPh sb="36" eb="38">
      <t>ジッショウ</t>
    </rPh>
    <rPh sb="39" eb="40">
      <t>ト</t>
    </rPh>
    <rPh sb="41" eb="42">
      <t>ク</t>
    </rPh>
    <rPh sb="43" eb="44">
      <t>モノ</t>
    </rPh>
    <rPh sb="46" eb="50">
      <t>ジッシヨウリョウ</t>
    </rPh>
    <rPh sb="50" eb="52">
      <t>ベッシ</t>
    </rPh>
    <rPh sb="55" eb="56">
      <t>ダイ</t>
    </rPh>
    <rPh sb="60" eb="63">
      <t>チュウシンテキ</t>
    </rPh>
    <rPh sb="64" eb="68">
      <t>トリクミシュタイ</t>
    </rPh>
    <rPh sb="69" eb="71">
      <t>ガイトウ</t>
    </rPh>
    <rPh sb="73" eb="75">
      <t>バアイ</t>
    </rPh>
    <rPh sb="80" eb="81">
      <t>ラン</t>
    </rPh>
    <rPh sb="84" eb="85">
      <t>フ</t>
    </rPh>
    <phoneticPr fontId="1"/>
  </si>
  <si>
    <t>注２：（６）～（７）欄：実証に供するほ場の情報を記入する。なお、同一ほ場において、（８）実証品目や（13）実証肥料、（21）の散布用途、（22）～（23）散布時期が異なる条件で散布する場合は、条件毎に行を分けることとし、（６）に共通の実証ほ場管理番号を付すことで、同一ほ場であることが分かるように整理する。</t>
    <rPh sb="10" eb="11">
      <t>ラン</t>
    </rPh>
    <rPh sb="12" eb="14">
      <t>ジッショウ</t>
    </rPh>
    <rPh sb="15" eb="16">
      <t>キョウ</t>
    </rPh>
    <rPh sb="19" eb="20">
      <t>ジョウ</t>
    </rPh>
    <rPh sb="21" eb="23">
      <t>ジョウホウ</t>
    </rPh>
    <rPh sb="24" eb="26">
      <t>キニュウ</t>
    </rPh>
    <rPh sb="32" eb="34">
      <t>ドウイツ</t>
    </rPh>
    <rPh sb="35" eb="36">
      <t>ジョウ</t>
    </rPh>
    <rPh sb="44" eb="46">
      <t>ジッショウ</t>
    </rPh>
    <rPh sb="46" eb="48">
      <t>ヒンモク</t>
    </rPh>
    <rPh sb="53" eb="57">
      <t>ジッショウヒリョウ</t>
    </rPh>
    <rPh sb="63" eb="65">
      <t>サンプ</t>
    </rPh>
    <rPh sb="65" eb="67">
      <t>ヨウト</t>
    </rPh>
    <rPh sb="77" eb="81">
      <t>サンプジキ</t>
    </rPh>
    <rPh sb="82" eb="83">
      <t>コト</t>
    </rPh>
    <rPh sb="85" eb="87">
      <t>ジョウケン</t>
    </rPh>
    <rPh sb="88" eb="90">
      <t>サンプ</t>
    </rPh>
    <rPh sb="92" eb="94">
      <t>バアイ</t>
    </rPh>
    <rPh sb="96" eb="98">
      <t>ジョウケン</t>
    </rPh>
    <rPh sb="98" eb="99">
      <t>ゴト</t>
    </rPh>
    <rPh sb="100" eb="101">
      <t>ギョウ</t>
    </rPh>
    <rPh sb="102" eb="103">
      <t>ワ</t>
    </rPh>
    <rPh sb="114" eb="116">
      <t>キョウツウ</t>
    </rPh>
    <rPh sb="117" eb="119">
      <t>ジッショウ</t>
    </rPh>
    <rPh sb="120" eb="121">
      <t>ジョウ</t>
    </rPh>
    <rPh sb="121" eb="125">
      <t>カンリバンゴウ</t>
    </rPh>
    <rPh sb="126" eb="127">
      <t>フ</t>
    </rPh>
    <rPh sb="132" eb="134">
      <t>ドウイツ</t>
    </rPh>
    <rPh sb="135" eb="136">
      <t>ジョウ</t>
    </rPh>
    <rPh sb="142" eb="143">
      <t>ワ</t>
    </rPh>
    <rPh sb="148" eb="150">
      <t>セイリ</t>
    </rPh>
    <phoneticPr fontId="1"/>
  </si>
  <si>
    <t>注３：（８）～（12）欄：実証対象とする品目に関する情報を記入する。</t>
    <rPh sb="0" eb="1">
      <t>チュウ</t>
    </rPh>
    <rPh sb="11" eb="12">
      <t>ラン</t>
    </rPh>
    <rPh sb="13" eb="17">
      <t>ジッショウタイショウ</t>
    </rPh>
    <rPh sb="20" eb="22">
      <t>ヒンモク</t>
    </rPh>
    <rPh sb="23" eb="24">
      <t>カン</t>
    </rPh>
    <rPh sb="26" eb="28">
      <t>ジョウホウ</t>
    </rPh>
    <rPh sb="29" eb="31">
      <t>キニュウ</t>
    </rPh>
    <phoneticPr fontId="1"/>
  </si>
  <si>
    <t>注４：（13）～（18）欄：実証に供する肥料の情報を記入する。なお、（13）～（16）欄は、事業実施計画書本体第１の４に記載した実証肥料名・国内資源由来肥料成分（※）と整合した情報を記載する。また、（17）及び（18）欄には製品の荷姿（1袋）当たりの重量と税抜の肥料価格を記入する。</t>
    <rPh sb="0" eb="1">
      <t>チュウ</t>
    </rPh>
    <rPh sb="12" eb="13">
      <t>ラン</t>
    </rPh>
    <rPh sb="14" eb="16">
      <t>ジッショウ</t>
    </rPh>
    <rPh sb="17" eb="18">
      <t>キョウ</t>
    </rPh>
    <rPh sb="20" eb="22">
      <t>ヒリョウ</t>
    </rPh>
    <rPh sb="23" eb="25">
      <t>ジョウホウ</t>
    </rPh>
    <rPh sb="26" eb="28">
      <t>キニュウ</t>
    </rPh>
    <rPh sb="43" eb="44">
      <t>ラン</t>
    </rPh>
    <rPh sb="46" eb="53">
      <t>ジギョウジッシケイカクショ</t>
    </rPh>
    <rPh sb="53" eb="55">
      <t>ホンタイ</t>
    </rPh>
    <rPh sb="55" eb="56">
      <t>ダイ</t>
    </rPh>
    <rPh sb="60" eb="62">
      <t>キサイ</t>
    </rPh>
    <rPh sb="64" eb="69">
      <t>ジッショウヒリョウメイ</t>
    </rPh>
    <rPh sb="70" eb="76">
      <t>コクナイシゲンユライ</t>
    </rPh>
    <rPh sb="76" eb="80">
      <t>ヒリョウセイブン</t>
    </rPh>
    <rPh sb="84" eb="86">
      <t>セイゴウ</t>
    </rPh>
    <rPh sb="88" eb="90">
      <t>ジョウホウ</t>
    </rPh>
    <rPh sb="91" eb="93">
      <t>キサイ</t>
    </rPh>
    <rPh sb="103" eb="104">
      <t>オヨ</t>
    </rPh>
    <rPh sb="109" eb="110">
      <t>ラン</t>
    </rPh>
    <rPh sb="112" eb="114">
      <t>セイヒン</t>
    </rPh>
    <rPh sb="115" eb="117">
      <t>ニスガタ</t>
    </rPh>
    <rPh sb="119" eb="120">
      <t>タイ</t>
    </rPh>
    <rPh sb="121" eb="122">
      <t>ア</t>
    </rPh>
    <rPh sb="125" eb="127">
      <t>ジュウリョウ</t>
    </rPh>
    <rPh sb="128" eb="130">
      <t>ゼイヌ</t>
    </rPh>
    <rPh sb="131" eb="135">
      <t>ヒリョウカカク</t>
    </rPh>
    <rPh sb="136" eb="138">
      <t>キニュウ</t>
    </rPh>
    <phoneticPr fontId="1"/>
  </si>
  <si>
    <t>※化学肥料と配合した肥料にあっては、国内資源由来の肥料成分のみに限る。</t>
    <rPh sb="32" eb="33">
      <t>カギ</t>
    </rPh>
    <phoneticPr fontId="1"/>
  </si>
  <si>
    <t>注５：（19）～（20）欄：本事業で実証に取り組む目的に合致するものに○を付す。なお、栽培暦上、事業実施年度内に収穫できない品目については、（19）肥培効果の検証はできないため（20）散布効率の検証のみを行うものとする。</t>
    <rPh sb="0" eb="1">
      <t>チュウ</t>
    </rPh>
    <rPh sb="12" eb="13">
      <t>ラン</t>
    </rPh>
    <rPh sb="14" eb="17">
      <t>ホンジギョウ</t>
    </rPh>
    <rPh sb="18" eb="20">
      <t>ジッショウ</t>
    </rPh>
    <rPh sb="21" eb="22">
      <t>ト</t>
    </rPh>
    <rPh sb="23" eb="24">
      <t>ク</t>
    </rPh>
    <rPh sb="25" eb="27">
      <t>モクテキ</t>
    </rPh>
    <rPh sb="28" eb="30">
      <t>ガッチ</t>
    </rPh>
    <rPh sb="37" eb="38">
      <t>フ</t>
    </rPh>
    <rPh sb="43" eb="45">
      <t>サイバイ</t>
    </rPh>
    <rPh sb="45" eb="46">
      <t>コヨミ</t>
    </rPh>
    <rPh sb="46" eb="47">
      <t>ジョウ</t>
    </rPh>
    <rPh sb="48" eb="50">
      <t>ジギョウ</t>
    </rPh>
    <rPh sb="50" eb="52">
      <t>ジッシ</t>
    </rPh>
    <rPh sb="52" eb="55">
      <t>ネンドナイ</t>
    </rPh>
    <rPh sb="56" eb="58">
      <t>シュウカク</t>
    </rPh>
    <rPh sb="62" eb="64">
      <t>ヒンモク</t>
    </rPh>
    <rPh sb="74" eb="76">
      <t>ヒバイ</t>
    </rPh>
    <rPh sb="76" eb="78">
      <t>コウカ</t>
    </rPh>
    <rPh sb="79" eb="81">
      <t>ケンショウ</t>
    </rPh>
    <rPh sb="92" eb="94">
      <t>サンプ</t>
    </rPh>
    <rPh sb="94" eb="96">
      <t>コウリツ</t>
    </rPh>
    <rPh sb="97" eb="99">
      <t>ケンショウ</t>
    </rPh>
    <rPh sb="102" eb="103">
      <t>オコナ</t>
    </rPh>
    <phoneticPr fontId="1"/>
  </si>
  <si>
    <t>注６：（21）～（24）欄：散布用途（元肥として散布するのか、追肥として散布するのか）、散布時期及び（７）実証ほ場面積に対する散布量を記入する。</t>
    <rPh sb="0" eb="1">
      <t>チュウ</t>
    </rPh>
    <rPh sb="12" eb="13">
      <t>ラン</t>
    </rPh>
    <rPh sb="14" eb="16">
      <t>サンプ</t>
    </rPh>
    <rPh sb="16" eb="18">
      <t>ヨウト</t>
    </rPh>
    <rPh sb="19" eb="20">
      <t>モト</t>
    </rPh>
    <rPh sb="20" eb="21">
      <t>ヒ</t>
    </rPh>
    <rPh sb="24" eb="26">
      <t>サンプ</t>
    </rPh>
    <rPh sb="31" eb="33">
      <t>ツイヒ</t>
    </rPh>
    <rPh sb="36" eb="38">
      <t>サンプ</t>
    </rPh>
    <rPh sb="44" eb="46">
      <t>サンプ</t>
    </rPh>
    <rPh sb="46" eb="48">
      <t>ジキ</t>
    </rPh>
    <rPh sb="48" eb="49">
      <t>オヨ</t>
    </rPh>
    <rPh sb="53" eb="55">
      <t>ジッショウ</t>
    </rPh>
    <rPh sb="56" eb="57">
      <t>ジョウ</t>
    </rPh>
    <rPh sb="57" eb="59">
      <t>メンセキ</t>
    </rPh>
    <rPh sb="60" eb="61">
      <t>タイ</t>
    </rPh>
    <rPh sb="63" eb="66">
      <t>サンプリョウ</t>
    </rPh>
    <rPh sb="67" eb="69">
      <t>キニュウ</t>
    </rPh>
    <phoneticPr fontId="1"/>
  </si>
  <si>
    <t>注７：（26）～（29）欄：実証前に使用していた肥料に関する情報を記入する。</t>
    <rPh sb="0" eb="1">
      <t>チュウ</t>
    </rPh>
    <rPh sb="12" eb="13">
      <t>ラン</t>
    </rPh>
    <rPh sb="14" eb="16">
      <t>ジッショウ</t>
    </rPh>
    <rPh sb="16" eb="17">
      <t>マエ</t>
    </rPh>
    <rPh sb="18" eb="20">
      <t>シヨウ</t>
    </rPh>
    <rPh sb="24" eb="26">
      <t>ヒリョウ</t>
    </rPh>
    <rPh sb="27" eb="28">
      <t>カン</t>
    </rPh>
    <rPh sb="30" eb="32">
      <t>ジョウホウ</t>
    </rPh>
    <rPh sb="33" eb="35">
      <t>キニュウ</t>
    </rPh>
    <phoneticPr fontId="1"/>
  </si>
  <si>
    <t>注８：事業実施計画書には、実証に供するほ場の所在が明示される図面を添付すること。なお、図面上には、（６）欄の実証ほ場整理番号を記入し、実証ほ場の所在を明らかにすること。</t>
    <rPh sb="0" eb="1">
      <t>チュウ</t>
    </rPh>
    <rPh sb="3" eb="10">
      <t>ジギョウジッシケイカクショ</t>
    </rPh>
    <rPh sb="13" eb="15">
      <t>ジッショウ</t>
    </rPh>
    <rPh sb="16" eb="17">
      <t>キョウ</t>
    </rPh>
    <rPh sb="20" eb="21">
      <t>ジョウ</t>
    </rPh>
    <rPh sb="22" eb="24">
      <t>ショザイ</t>
    </rPh>
    <rPh sb="25" eb="27">
      <t>メイジ</t>
    </rPh>
    <rPh sb="30" eb="32">
      <t>ズメン</t>
    </rPh>
    <rPh sb="33" eb="35">
      <t>テンプ</t>
    </rPh>
    <rPh sb="43" eb="45">
      <t>ズメン</t>
    </rPh>
    <rPh sb="45" eb="46">
      <t>ジョウ</t>
    </rPh>
    <rPh sb="52" eb="53">
      <t>ラン</t>
    </rPh>
    <rPh sb="54" eb="56">
      <t>ジッショウ</t>
    </rPh>
    <rPh sb="57" eb="62">
      <t>ジョウセイリバンゴウ</t>
    </rPh>
    <rPh sb="63" eb="65">
      <t>キニュウ</t>
    </rPh>
    <rPh sb="67" eb="69">
      <t>ジッショウ</t>
    </rPh>
    <rPh sb="70" eb="71">
      <t>ジョウ</t>
    </rPh>
    <rPh sb="72" eb="74">
      <t>ショザイ</t>
    </rPh>
    <rPh sb="75" eb="76">
      <t>アキ</t>
    </rPh>
    <phoneticPr fontId="1"/>
  </si>
  <si>
    <t>注９：事業実績報告書には、栽培実証の結果を添付すること。</t>
    <rPh sb="0" eb="1">
      <t>チュウ</t>
    </rPh>
    <rPh sb="3" eb="10">
      <t>ジギョウジッセキホウコクショ</t>
    </rPh>
    <rPh sb="13" eb="17">
      <t>サイバイジッショウ</t>
    </rPh>
    <rPh sb="18" eb="20">
      <t>ケッカ</t>
    </rPh>
    <rPh sb="21" eb="23">
      <t>テンプ</t>
    </rPh>
    <phoneticPr fontId="1"/>
  </si>
  <si>
    <t>実証者情報</t>
    <rPh sb="0" eb="3">
      <t>ジッショウシャ</t>
    </rPh>
    <rPh sb="3" eb="5">
      <t>ジョウホウ</t>
    </rPh>
    <phoneticPr fontId="1"/>
  </si>
  <si>
    <t>実証ほ場情報</t>
    <rPh sb="0" eb="2">
      <t>ジッショウ</t>
    </rPh>
    <rPh sb="3" eb="4">
      <t>ジョウ</t>
    </rPh>
    <rPh sb="4" eb="6">
      <t>ジョウホウ</t>
    </rPh>
    <phoneticPr fontId="1"/>
  </si>
  <si>
    <t>実証品目情報</t>
    <rPh sb="0" eb="2">
      <t>ジッショウ</t>
    </rPh>
    <rPh sb="2" eb="4">
      <t>ヒンモク</t>
    </rPh>
    <rPh sb="4" eb="6">
      <t>ジョウホウ</t>
    </rPh>
    <phoneticPr fontId="1"/>
  </si>
  <si>
    <t>実証肥料情報</t>
    <rPh sb="0" eb="2">
      <t>ジッショウ</t>
    </rPh>
    <rPh sb="2" eb="4">
      <t>ヒリョウ</t>
    </rPh>
    <rPh sb="4" eb="6">
      <t>ジョウホウ</t>
    </rPh>
    <phoneticPr fontId="1"/>
  </si>
  <si>
    <t>実証計画</t>
    <rPh sb="0" eb="4">
      <t>ジッショウケイカク</t>
    </rPh>
    <phoneticPr fontId="1"/>
  </si>
  <si>
    <t>実証前に使用していた肥料情報</t>
    <rPh sb="0" eb="3">
      <t>ジッショウマエ</t>
    </rPh>
    <rPh sb="4" eb="6">
      <t>シヨウ</t>
    </rPh>
    <rPh sb="10" eb="12">
      <t>ヒリョウ</t>
    </rPh>
    <rPh sb="12" eb="14">
      <t>ジョウホウ</t>
    </rPh>
    <phoneticPr fontId="1"/>
  </si>
  <si>
    <t>資材購入者名</t>
    <rPh sb="0" eb="6">
      <t>シザイコウニュウシャメイ</t>
    </rPh>
    <phoneticPr fontId="1"/>
  </si>
  <si>
    <t>実証ほ場
整理番号</t>
    <rPh sb="0" eb="2">
      <t>ジッショウ</t>
    </rPh>
    <rPh sb="3" eb="4">
      <t>ジョウ</t>
    </rPh>
    <rPh sb="5" eb="9">
      <t>セイリバンゴウ</t>
    </rPh>
    <phoneticPr fontId="1"/>
  </si>
  <si>
    <t>実証ほ場
面積（ha）</t>
    <rPh sb="0" eb="2">
      <t>ジッショウ</t>
    </rPh>
    <rPh sb="3" eb="4">
      <t>ジョウ</t>
    </rPh>
    <rPh sb="5" eb="7">
      <t>メンセキ</t>
    </rPh>
    <phoneticPr fontId="1"/>
  </si>
  <si>
    <t>実証品目</t>
    <rPh sb="0" eb="2">
      <t>ジッショウ</t>
    </rPh>
    <rPh sb="2" eb="4">
      <t>ヒンモク</t>
    </rPh>
    <phoneticPr fontId="1"/>
  </si>
  <si>
    <t>定植時期</t>
    <rPh sb="0" eb="2">
      <t>テイショク</t>
    </rPh>
    <rPh sb="2" eb="4">
      <t>ジキ</t>
    </rPh>
    <phoneticPr fontId="1"/>
  </si>
  <si>
    <t>収穫時期</t>
    <rPh sb="0" eb="4">
      <t>シュウカクジキ</t>
    </rPh>
    <phoneticPr fontId="1"/>
  </si>
  <si>
    <t>実証肥料名</t>
    <rPh sb="0" eb="5">
      <t>ジッショウヒリョウメイ</t>
    </rPh>
    <phoneticPr fontId="1"/>
  </si>
  <si>
    <t>国内資源由来肥料成分</t>
    <rPh sb="0" eb="6">
      <t>コクナイシゲンユライ</t>
    </rPh>
    <rPh sb="6" eb="10">
      <t>ヒリョウセイブン</t>
    </rPh>
    <phoneticPr fontId="1"/>
  </si>
  <si>
    <t>1袋当たり
肥料重量
（kg/袋）</t>
    <rPh sb="1" eb="3">
      <t>タイア</t>
    </rPh>
    <rPh sb="6" eb="8">
      <t>ヒリョウ</t>
    </rPh>
    <rPh sb="8" eb="10">
      <t>ジュウリョウ</t>
    </rPh>
    <rPh sb="15" eb="16">
      <t>タイ</t>
    </rPh>
    <phoneticPr fontId="1"/>
  </si>
  <si>
    <t>1袋当たり
肥料税抜価格
（円/袋）</t>
    <rPh sb="1" eb="3">
      <t>タイア</t>
    </rPh>
    <rPh sb="6" eb="8">
      <t>ヒリョウ</t>
    </rPh>
    <rPh sb="8" eb="10">
      <t>ゼイヌキ</t>
    </rPh>
    <rPh sb="10" eb="12">
      <t>カカク</t>
    </rPh>
    <rPh sb="14" eb="15">
      <t>エン</t>
    </rPh>
    <rPh sb="16" eb="17">
      <t>タイ</t>
    </rPh>
    <phoneticPr fontId="1"/>
  </si>
  <si>
    <t>実証目的</t>
    <rPh sb="0" eb="4">
      <t>ジッショウモクテキ</t>
    </rPh>
    <phoneticPr fontId="1"/>
  </si>
  <si>
    <t>散布
用途</t>
    <rPh sb="0" eb="2">
      <t>サンプ</t>
    </rPh>
    <rPh sb="3" eb="5">
      <t>ヨウトシヨウ</t>
    </rPh>
    <phoneticPr fontId="1"/>
  </si>
  <si>
    <t>散布時期</t>
    <rPh sb="0" eb="4">
      <t>サンプジキ</t>
    </rPh>
    <phoneticPr fontId="1"/>
  </si>
  <si>
    <t>実証
散布量
（袋）</t>
    <rPh sb="0" eb="2">
      <t>ジッショウ</t>
    </rPh>
    <rPh sb="3" eb="6">
      <t>サンプリョウ</t>
    </rPh>
    <rPh sb="8" eb="9">
      <t>タイ</t>
    </rPh>
    <phoneticPr fontId="1"/>
  </si>
  <si>
    <t>肥料購入
税抜価格
（円）</t>
    <rPh sb="0" eb="2">
      <t>ヒリョウ</t>
    </rPh>
    <rPh sb="2" eb="4">
      <t>コウニュウ</t>
    </rPh>
    <rPh sb="5" eb="7">
      <t>ゼイヌ</t>
    </rPh>
    <rPh sb="7" eb="9">
      <t>カカク</t>
    </rPh>
    <rPh sb="11" eb="12">
      <t>エン</t>
    </rPh>
    <phoneticPr fontId="1"/>
  </si>
  <si>
    <t>肥料名</t>
    <rPh sb="0" eb="2">
      <t>ヒリョウ</t>
    </rPh>
    <rPh sb="2" eb="3">
      <t>メイ</t>
    </rPh>
    <phoneticPr fontId="1"/>
  </si>
  <si>
    <t>肥料成分</t>
    <rPh sb="0" eb="4">
      <t>ヒリョウセイブン</t>
    </rPh>
    <phoneticPr fontId="1"/>
  </si>
  <si>
    <t>年</t>
    <rPh sb="0" eb="1">
      <t>ネン</t>
    </rPh>
    <phoneticPr fontId="1"/>
  </si>
  <si>
    <t>月</t>
    <rPh sb="0" eb="1">
      <t>ゲツ</t>
    </rPh>
    <phoneticPr fontId="1"/>
  </si>
  <si>
    <t>窒素
（％）</t>
    <rPh sb="0" eb="2">
      <t>チッソ</t>
    </rPh>
    <phoneticPr fontId="1"/>
  </si>
  <si>
    <t>りん酸
（％）</t>
    <rPh sb="2" eb="3">
      <t>サン</t>
    </rPh>
    <phoneticPr fontId="1"/>
  </si>
  <si>
    <t>加里
（％）</t>
    <rPh sb="0" eb="2">
      <t>カリ</t>
    </rPh>
    <phoneticPr fontId="1"/>
  </si>
  <si>
    <t>肥培効果
の検証</t>
    <rPh sb="0" eb="4">
      <t>ヒバイコウカ</t>
    </rPh>
    <rPh sb="6" eb="8">
      <t>ケンショウ</t>
    </rPh>
    <phoneticPr fontId="1"/>
  </si>
  <si>
    <t>散布効率
の検証</t>
    <rPh sb="0" eb="4">
      <t>サンプコウリツ</t>
    </rPh>
    <rPh sb="6" eb="8">
      <t>ケンショウ</t>
    </rPh>
    <phoneticPr fontId="1"/>
  </si>
  <si>
    <t>（２）</t>
    <phoneticPr fontId="1"/>
  </si>
  <si>
    <t>（１４）</t>
  </si>
  <si>
    <t>（１５）</t>
  </si>
  <si>
    <t>（１６）</t>
  </si>
  <si>
    <t>（１７）</t>
  </si>
  <si>
    <t>（１８）</t>
  </si>
  <si>
    <t>（１９）</t>
  </si>
  <si>
    <t>（２０）</t>
  </si>
  <si>
    <t>（２１）</t>
  </si>
  <si>
    <t>（２２）</t>
  </si>
  <si>
    <t>（２３）</t>
  </si>
  <si>
    <t>（２４）</t>
  </si>
  <si>
    <t>（２５）</t>
  </si>
  <si>
    <t>（２６）</t>
  </si>
  <si>
    <t>（２７）</t>
  </si>
  <si>
    <t>（２８）</t>
  </si>
  <si>
    <t>（２９）</t>
  </si>
  <si>
    <t>定植年</t>
    <rPh sb="0" eb="2">
      <t>テイショク</t>
    </rPh>
    <rPh sb="2" eb="3">
      <t>ネン</t>
    </rPh>
    <phoneticPr fontId="1"/>
  </si>
  <si>
    <t>月</t>
    <rPh sb="0" eb="1">
      <t>ツキ</t>
    </rPh>
    <phoneticPr fontId="1"/>
  </si>
  <si>
    <t>収穫年</t>
    <rPh sb="0" eb="2">
      <t>シュウカク</t>
    </rPh>
    <rPh sb="2" eb="3">
      <t>ネン</t>
    </rPh>
    <phoneticPr fontId="1"/>
  </si>
  <si>
    <t>用途</t>
    <rPh sb="0" eb="2">
      <t>ヨウト</t>
    </rPh>
    <phoneticPr fontId="1"/>
  </si>
  <si>
    <t>散布年</t>
    <rPh sb="0" eb="2">
      <t>サンプ</t>
    </rPh>
    <rPh sb="2" eb="3">
      <t>ネン</t>
    </rPh>
    <phoneticPr fontId="1"/>
  </si>
  <si>
    <t>2020以前</t>
    <rPh sb="4" eb="6">
      <t>イゼン</t>
    </rPh>
    <phoneticPr fontId="1"/>
  </si>
  <si>
    <t>元肥</t>
    <rPh sb="0" eb="2">
      <t>モトヒ</t>
    </rPh>
    <phoneticPr fontId="1"/>
  </si>
  <si>
    <t>追肥（1回目）</t>
    <rPh sb="0" eb="2">
      <t>ツイヒ</t>
    </rPh>
    <rPh sb="4" eb="6">
      <t>カイメ</t>
    </rPh>
    <phoneticPr fontId="1"/>
  </si>
  <si>
    <t>追肥（2回目）</t>
    <rPh sb="0" eb="2">
      <t>ツイヒ</t>
    </rPh>
    <rPh sb="4" eb="6">
      <t>カイメ</t>
    </rPh>
    <phoneticPr fontId="1"/>
  </si>
  <si>
    <t>追肥（3回目）</t>
    <rPh sb="0" eb="2">
      <t>ツイヒ</t>
    </rPh>
    <rPh sb="4" eb="6">
      <t>カイメ</t>
    </rPh>
    <phoneticPr fontId="1"/>
  </si>
  <si>
    <t>2031以降</t>
    <rPh sb="4" eb="6">
      <t>イコウ</t>
    </rPh>
    <phoneticPr fontId="1"/>
  </si>
  <si>
    <t>【別紙５】国内肥料資源活用総合推進支援　機械・機器一覧</t>
    <rPh sb="1" eb="3">
      <t>ベッシ</t>
    </rPh>
    <rPh sb="20" eb="22">
      <t>キカイ</t>
    </rPh>
    <rPh sb="23" eb="25">
      <t>キキ</t>
    </rPh>
    <rPh sb="25" eb="27">
      <t>イチラン</t>
    </rPh>
    <phoneticPr fontId="1"/>
  </si>
  <si>
    <t>注１：（１）～（５）欄：機械導入に取り組む者に関する情報を記入する。なお、機械導入に取り組む者が、実施要領別紙１－２第３の２の中心的な取組主体に該当する場合は、（５）欄に○を付す。</t>
    <rPh sb="0" eb="1">
      <t>チュウ</t>
    </rPh>
    <rPh sb="10" eb="11">
      <t>ラン</t>
    </rPh>
    <rPh sb="12" eb="16">
      <t>キカイドウニュウ</t>
    </rPh>
    <rPh sb="17" eb="18">
      <t>ト</t>
    </rPh>
    <rPh sb="19" eb="20">
      <t>ク</t>
    </rPh>
    <rPh sb="21" eb="22">
      <t>モノ</t>
    </rPh>
    <rPh sb="23" eb="24">
      <t>カン</t>
    </rPh>
    <rPh sb="26" eb="28">
      <t>ジョウホウ</t>
    </rPh>
    <rPh sb="29" eb="31">
      <t>キニュウ</t>
    </rPh>
    <rPh sb="37" eb="41">
      <t>キカイドウニュウ</t>
    </rPh>
    <rPh sb="42" eb="43">
      <t>ト</t>
    </rPh>
    <rPh sb="44" eb="45">
      <t>ク</t>
    </rPh>
    <rPh sb="46" eb="47">
      <t>モノ</t>
    </rPh>
    <rPh sb="49" eb="53">
      <t>ジッシヨウリョウ</t>
    </rPh>
    <rPh sb="53" eb="55">
      <t>ベッシ</t>
    </rPh>
    <rPh sb="58" eb="59">
      <t>ダイ</t>
    </rPh>
    <rPh sb="63" eb="66">
      <t>チュウシンテキ</t>
    </rPh>
    <rPh sb="67" eb="71">
      <t>トリクミシュタイ</t>
    </rPh>
    <rPh sb="72" eb="74">
      <t>ガイトウ</t>
    </rPh>
    <rPh sb="76" eb="78">
      <t>バアイ</t>
    </rPh>
    <rPh sb="83" eb="84">
      <t>ラン</t>
    </rPh>
    <rPh sb="87" eb="88">
      <t>フ</t>
    </rPh>
    <phoneticPr fontId="1"/>
  </si>
  <si>
    <t>注２：（６）～（７）欄：導入機械に係る品目及び肥料の情報を記入する。なお、（７）欄は、事業実施計画書第１の４に記載した実証肥料名と整合した情報を記載する。</t>
    <rPh sb="0" eb="1">
      <t>チュウ</t>
    </rPh>
    <rPh sb="10" eb="11">
      <t>ラン</t>
    </rPh>
    <rPh sb="12" eb="16">
      <t>ドウニュウキカイ</t>
    </rPh>
    <rPh sb="17" eb="18">
      <t>カカ</t>
    </rPh>
    <rPh sb="19" eb="21">
      <t>ヒンモク</t>
    </rPh>
    <rPh sb="21" eb="22">
      <t>オヨ</t>
    </rPh>
    <rPh sb="23" eb="25">
      <t>ヒリョウ</t>
    </rPh>
    <rPh sb="26" eb="28">
      <t>ジョウホウ</t>
    </rPh>
    <rPh sb="29" eb="31">
      <t>キニュウ</t>
    </rPh>
    <rPh sb="40" eb="41">
      <t>ラン</t>
    </rPh>
    <rPh sb="43" eb="50">
      <t>ジギョウジッシケイカクショ</t>
    </rPh>
    <rPh sb="50" eb="51">
      <t>ダイ</t>
    </rPh>
    <rPh sb="55" eb="57">
      <t>キサイ</t>
    </rPh>
    <rPh sb="59" eb="64">
      <t>ジッショウヒリョウメイ</t>
    </rPh>
    <rPh sb="65" eb="67">
      <t>セイゴウ</t>
    </rPh>
    <rPh sb="69" eb="71">
      <t>ジョウホウ</t>
    </rPh>
    <rPh sb="72" eb="74">
      <t>キサイ</t>
    </rPh>
    <phoneticPr fontId="1"/>
  </si>
  <si>
    <t>注３：（８）～（15）欄：導入する機械の情報を記入する。</t>
    <rPh sb="0" eb="1">
      <t>チュウ</t>
    </rPh>
    <rPh sb="11" eb="12">
      <t>ラン</t>
    </rPh>
    <rPh sb="13" eb="15">
      <t>ドウニュウ</t>
    </rPh>
    <rPh sb="17" eb="19">
      <t>キカイ</t>
    </rPh>
    <rPh sb="20" eb="22">
      <t>ジョウホウ</t>
    </rPh>
    <rPh sb="23" eb="25">
      <t>キニュウ</t>
    </rPh>
    <phoneticPr fontId="1"/>
  </si>
  <si>
    <t>・</t>
    <phoneticPr fontId="1"/>
  </si>
  <si>
    <t>国内資源由来肥料又はその原料の収集</t>
    <rPh sb="0" eb="8">
      <t>コクナイシゲンユライヒリョウ</t>
    </rPh>
    <rPh sb="8" eb="9">
      <t>マタ</t>
    </rPh>
    <rPh sb="12" eb="14">
      <t>ゲンリョウ</t>
    </rPh>
    <rPh sb="15" eb="17">
      <t>シュウシュウ</t>
    </rPh>
    <phoneticPr fontId="1"/>
  </si>
  <si>
    <t>国内資源由来肥料又はその原料の運搬</t>
    <rPh sb="0" eb="8">
      <t>コクナイシゲンユライヒリョウ</t>
    </rPh>
    <rPh sb="8" eb="9">
      <t>マタ</t>
    </rPh>
    <rPh sb="12" eb="14">
      <t>ゲンリョウ</t>
    </rPh>
    <rPh sb="15" eb="17">
      <t>ウンパン</t>
    </rPh>
    <phoneticPr fontId="1"/>
  </si>
  <si>
    <t>国内資源由来肥料又はその原料の加工</t>
    <rPh sb="0" eb="8">
      <t>コクナイシゲンユライヒリョウ</t>
    </rPh>
    <rPh sb="8" eb="9">
      <t>マタ</t>
    </rPh>
    <rPh sb="12" eb="14">
      <t>ゲンリョウ</t>
    </rPh>
    <rPh sb="15" eb="17">
      <t>カコウ</t>
    </rPh>
    <phoneticPr fontId="1"/>
  </si>
  <si>
    <t>国内資源由来肥料の散布</t>
    <rPh sb="0" eb="8">
      <t>コクナイシゲンユライヒリョウ</t>
    </rPh>
    <rPh sb="9" eb="11">
      <t>サンプ</t>
    </rPh>
    <phoneticPr fontId="1"/>
  </si>
  <si>
    <t>国内資源由来肥料の原料の分析</t>
    <rPh sb="0" eb="8">
      <t>コクナイシゲンユライヒリョウ</t>
    </rPh>
    <rPh sb="9" eb="11">
      <t>ゲンリョウ</t>
    </rPh>
    <rPh sb="12" eb="14">
      <t>ブンセキ</t>
    </rPh>
    <phoneticPr fontId="1"/>
  </si>
  <si>
    <t>土壌の分析</t>
    <rPh sb="0" eb="2">
      <t>ドジョウ</t>
    </rPh>
    <rPh sb="3" eb="5">
      <t>ブンセキ</t>
    </rPh>
    <phoneticPr fontId="1"/>
  </si>
  <si>
    <t>その他</t>
    <rPh sb="2" eb="3">
      <t>タ</t>
    </rPh>
    <phoneticPr fontId="1"/>
  </si>
  <si>
    <t>注５：実施要領別紙１の第18に基づき、令和７年度以降新たに発売される型式のものについては安全性検査に合格したものの中から選定するものとする。これに該当する場合、合格番号がわかるもの（メーカーカタログや農業機械安全性検査合格機一覧（（国研）農研機構農業機械研究部門HP）を添付する。</t>
    <rPh sb="0" eb="1">
      <t>チュウ</t>
    </rPh>
    <rPh sb="19" eb="21">
      <t>レイワ</t>
    </rPh>
    <rPh sb="22" eb="24">
      <t>ネンド</t>
    </rPh>
    <rPh sb="24" eb="26">
      <t>イコウ</t>
    </rPh>
    <rPh sb="26" eb="27">
      <t>アラ</t>
    </rPh>
    <rPh sb="29" eb="31">
      <t>ハツバイ</t>
    </rPh>
    <rPh sb="34" eb="36">
      <t>カタシキ</t>
    </rPh>
    <rPh sb="44" eb="49">
      <t>アンゼンセイケンサ</t>
    </rPh>
    <rPh sb="50" eb="52">
      <t>ゴウカク</t>
    </rPh>
    <rPh sb="57" eb="58">
      <t>ナカ</t>
    </rPh>
    <rPh sb="60" eb="62">
      <t>センテイ</t>
    </rPh>
    <rPh sb="73" eb="75">
      <t>ガイトウ</t>
    </rPh>
    <rPh sb="77" eb="79">
      <t>バアイ</t>
    </rPh>
    <rPh sb="112" eb="114">
      <t>イチラン</t>
    </rPh>
    <phoneticPr fontId="1"/>
  </si>
  <si>
    <t>機械導入者情報</t>
    <rPh sb="0" eb="2">
      <t>キカイ</t>
    </rPh>
    <rPh sb="2" eb="4">
      <t>ドウニュウ</t>
    </rPh>
    <rPh sb="4" eb="5">
      <t>シャ</t>
    </rPh>
    <rPh sb="5" eb="7">
      <t>ジョウホウ</t>
    </rPh>
    <phoneticPr fontId="1"/>
  </si>
  <si>
    <t>対象品目・肥料情報</t>
    <rPh sb="0" eb="4">
      <t>タイショウヒンモク</t>
    </rPh>
    <rPh sb="5" eb="7">
      <t>ヒリョウ</t>
    </rPh>
    <rPh sb="7" eb="9">
      <t>ジョウホウ</t>
    </rPh>
    <phoneticPr fontId="1"/>
  </si>
  <si>
    <t>導入機械情報</t>
    <rPh sb="0" eb="2">
      <t>ドウニュウ</t>
    </rPh>
    <rPh sb="2" eb="4">
      <t>キカイ</t>
    </rPh>
    <rPh sb="4" eb="6">
      <t>ジョウホウ</t>
    </rPh>
    <phoneticPr fontId="1"/>
  </si>
  <si>
    <t>機械導入者名</t>
    <rPh sb="0" eb="2">
      <t>キカイ</t>
    </rPh>
    <rPh sb="2" eb="4">
      <t>ドウニュウ</t>
    </rPh>
    <rPh sb="4" eb="5">
      <t>シャ</t>
    </rPh>
    <rPh sb="5" eb="6">
      <t>メイ</t>
    </rPh>
    <phoneticPr fontId="1"/>
  </si>
  <si>
    <t>対象品目</t>
    <rPh sb="0" eb="4">
      <t>タイショウヒンモク</t>
    </rPh>
    <phoneticPr fontId="1"/>
  </si>
  <si>
    <t>対象肥料名</t>
    <rPh sb="0" eb="4">
      <t>タイショウヒリョウ</t>
    </rPh>
    <rPh sb="4" eb="5">
      <t>メイ</t>
    </rPh>
    <phoneticPr fontId="1"/>
  </si>
  <si>
    <t>導入目的</t>
    <rPh sb="0" eb="4">
      <t>ドウニュウモクテキ</t>
    </rPh>
    <phoneticPr fontId="1"/>
  </si>
  <si>
    <t>機械種類</t>
    <rPh sb="0" eb="4">
      <t>キカイシュルイ</t>
    </rPh>
    <phoneticPr fontId="1"/>
  </si>
  <si>
    <t>型式名/発売年度</t>
    <rPh sb="4" eb="8">
      <t>ハツバイネンド</t>
    </rPh>
    <phoneticPr fontId="1"/>
  </si>
  <si>
    <t>導入
数量
（台）</t>
    <rPh sb="0" eb="2">
      <t>ドウニュウ</t>
    </rPh>
    <rPh sb="3" eb="5">
      <t>スウリョウ</t>
    </rPh>
    <rPh sb="7" eb="8">
      <t>ダイ</t>
    </rPh>
    <phoneticPr fontId="1"/>
  </si>
  <si>
    <t>導入
方法</t>
    <rPh sb="0" eb="2">
      <t>ドウニュウ</t>
    </rPh>
    <rPh sb="3" eb="5">
      <t>ホウホウ</t>
    </rPh>
    <phoneticPr fontId="1"/>
  </si>
  <si>
    <t>導入後の保管場所</t>
    <rPh sb="0" eb="2">
      <t>ドウニュウ</t>
    </rPh>
    <rPh sb="2" eb="3">
      <t>ゴ</t>
    </rPh>
    <rPh sb="4" eb="8">
      <t>ホカンバショ</t>
    </rPh>
    <phoneticPr fontId="1"/>
  </si>
  <si>
    <t>整理番号</t>
    <rPh sb="0" eb="4">
      <t>セイリバンゴウ</t>
    </rPh>
    <phoneticPr fontId="1"/>
  </si>
  <si>
    <t>（１０）</t>
    <phoneticPr fontId="1"/>
  </si>
  <si>
    <t>（１１）</t>
    <phoneticPr fontId="1"/>
  </si>
  <si>
    <t>（１２）</t>
    <phoneticPr fontId="1"/>
  </si>
  <si>
    <t>（１３）</t>
    <phoneticPr fontId="1"/>
  </si>
  <si>
    <t>（１４）</t>
    <phoneticPr fontId="1"/>
  </si>
  <si>
    <t>（１５）</t>
    <phoneticPr fontId="1"/>
  </si>
  <si>
    <t>（１６）</t>
    <phoneticPr fontId="1"/>
  </si>
  <si>
    <t>（１７）</t>
    <phoneticPr fontId="1"/>
  </si>
  <si>
    <t>導入方法</t>
    <rPh sb="0" eb="4">
      <t>ドウニュウホウホウ</t>
    </rPh>
    <phoneticPr fontId="1"/>
  </si>
  <si>
    <t>購入</t>
    <rPh sb="0" eb="2">
      <t>コウニュウ</t>
    </rPh>
    <phoneticPr fontId="1"/>
  </si>
  <si>
    <t>リース</t>
    <phoneticPr fontId="1"/>
  </si>
  <si>
    <t>【別紙６】国内肥料資源活用総合推進支援　工程表</t>
    <rPh sb="1" eb="3">
      <t>ベッシ</t>
    </rPh>
    <rPh sb="20" eb="23">
      <t>コウテイヒョウ</t>
    </rPh>
    <phoneticPr fontId="1"/>
  </si>
  <si>
    <t>具体的な取組内容</t>
    <rPh sb="0" eb="3">
      <t>グタイテキ</t>
    </rPh>
    <rPh sb="4" eb="8">
      <t>トリクミナイヨウ</t>
    </rPh>
    <phoneticPr fontId="1"/>
  </si>
  <si>
    <t>①　国内資源由来肥料又はその原料の成分分析、原料の収集や肥料の運搬等の実証</t>
    <rPh sb="10" eb="11">
      <t>マタ</t>
    </rPh>
    <rPh sb="28" eb="30">
      <t>ヒリョウ</t>
    </rPh>
    <rPh sb="31" eb="33">
      <t>ウンパン</t>
    </rPh>
    <phoneticPr fontId="1"/>
  </si>
  <si>
    <t>②　国内資源由来肥料の試作</t>
    <phoneticPr fontId="1"/>
  </si>
  <si>
    <t>③　国内資源由来肥料の肥培効果又は散布効率に関する栽培実証や土壌、水質又は作物体に関する分析</t>
    <phoneticPr fontId="1"/>
  </si>
  <si>
    <t>④　国内資源由来肥料又はその原料の収集・運搬・加工・散布等に必要な機械や国内資源由来肥料の原料又は土壌等の分析に必要な分析機器の導入</t>
    <phoneticPr fontId="1"/>
  </si>
  <si>
    <t>⑤　事業の効率的な取組に必要な調査</t>
    <phoneticPr fontId="1"/>
  </si>
  <si>
    <t>⑥　取組拡大のための情報発信</t>
    <phoneticPr fontId="1"/>
  </si>
  <si>
    <t>注１：「具体的な取組内容」欄は、取組メニューに応じた取組内容を記載すること。</t>
    <rPh sb="0" eb="1">
      <t>チュウ</t>
    </rPh>
    <phoneticPr fontId="1"/>
  </si>
  <si>
    <t>注２：コンソーシアムや作業受託により事業実施主体以外の者が取り組む場合にあっては、取組を実施する者を明確にすること。</t>
    <rPh sb="0" eb="1">
      <t>チュウ</t>
    </rPh>
    <phoneticPr fontId="1"/>
  </si>
  <si>
    <t>【別紙７】国内肥料資源活用総合推進支援　事業費積算内訳書</t>
    <rPh sb="1" eb="3">
      <t>ベッシ</t>
    </rPh>
    <rPh sb="11" eb="13">
      <t>カツヨウ</t>
    </rPh>
    <rPh sb="13" eb="15">
      <t>ソウゴウ</t>
    </rPh>
    <rPh sb="15" eb="17">
      <t>スイシン</t>
    </rPh>
    <rPh sb="17" eb="19">
      <t>シエン</t>
    </rPh>
    <rPh sb="20" eb="23">
      <t>ジギョウヒ</t>
    </rPh>
    <rPh sb="23" eb="25">
      <t>セキサン</t>
    </rPh>
    <rPh sb="25" eb="28">
      <t>ウチワケショ</t>
    </rPh>
    <phoneticPr fontId="1"/>
  </si>
  <si>
    <t>機械器具費</t>
    <rPh sb="0" eb="5">
      <t>キカイキグヒ</t>
    </rPh>
    <phoneticPr fontId="1"/>
  </si>
  <si>
    <t>資材購入費</t>
    <rPh sb="0" eb="2">
      <t>シザイ</t>
    </rPh>
    <rPh sb="2" eb="5">
      <t>コウニュウヒ</t>
    </rPh>
    <phoneticPr fontId="1"/>
  </si>
  <si>
    <r>
      <t>①　国内資源由来肥料</t>
    </r>
    <r>
      <rPr>
        <sz val="9"/>
        <color rgb="FFFF0000"/>
        <rFont val="游ゴシック"/>
        <family val="3"/>
        <charset val="128"/>
        <scheme val="minor"/>
      </rPr>
      <t>又はそ</t>
    </r>
    <r>
      <rPr>
        <sz val="9"/>
        <color theme="1"/>
        <rFont val="游ゴシック"/>
        <family val="3"/>
        <charset val="128"/>
        <scheme val="minor"/>
      </rPr>
      <t>の原料の成分分析、原料</t>
    </r>
    <r>
      <rPr>
        <sz val="9"/>
        <color rgb="FFFF0000"/>
        <rFont val="游ゴシック"/>
        <family val="3"/>
        <charset val="128"/>
        <scheme val="minor"/>
      </rPr>
      <t>の</t>
    </r>
    <r>
      <rPr>
        <sz val="9"/>
        <color theme="1"/>
        <rFont val="游ゴシック"/>
        <family val="3"/>
        <charset val="128"/>
        <scheme val="minor"/>
      </rPr>
      <t>収集</t>
    </r>
    <r>
      <rPr>
        <sz val="9"/>
        <color rgb="FFFF0000"/>
        <rFont val="游ゴシック"/>
        <family val="3"/>
        <charset val="128"/>
        <scheme val="minor"/>
      </rPr>
      <t>や肥料の運搬</t>
    </r>
    <r>
      <rPr>
        <sz val="9"/>
        <color theme="1"/>
        <rFont val="游ゴシック"/>
        <family val="3"/>
        <charset val="128"/>
        <scheme val="minor"/>
      </rPr>
      <t>等の実証</t>
    </r>
    <rPh sb="10" eb="11">
      <t>マタ</t>
    </rPh>
    <rPh sb="28" eb="30">
      <t>ヒリョウ</t>
    </rPh>
    <rPh sb="31" eb="33">
      <t>ウンパン</t>
    </rPh>
    <phoneticPr fontId="1"/>
  </si>
  <si>
    <t>資材運搬費</t>
    <rPh sb="0" eb="2">
      <t>シザイ</t>
    </rPh>
    <rPh sb="2" eb="5">
      <t>ウンパンヒ</t>
    </rPh>
    <phoneticPr fontId="1"/>
  </si>
  <si>
    <t>備品費</t>
    <rPh sb="0" eb="3">
      <t>ビヒンヒ</t>
    </rPh>
    <phoneticPr fontId="1"/>
  </si>
  <si>
    <r>
      <t>③　国内資源由来肥料の</t>
    </r>
    <r>
      <rPr>
        <sz val="9"/>
        <color rgb="FFFF0000"/>
        <rFont val="游ゴシック"/>
        <family val="3"/>
        <charset val="128"/>
        <scheme val="minor"/>
      </rPr>
      <t>肥培効果又は散布効率に関する</t>
    </r>
    <r>
      <rPr>
        <sz val="9"/>
        <color theme="1"/>
        <rFont val="游ゴシック"/>
        <family val="3"/>
        <charset val="128"/>
        <scheme val="minor"/>
      </rPr>
      <t>栽培実証</t>
    </r>
    <r>
      <rPr>
        <sz val="9"/>
        <color rgb="FFFF0000"/>
        <rFont val="游ゴシック"/>
        <family val="3"/>
        <charset val="128"/>
        <scheme val="minor"/>
      </rPr>
      <t>や土壌、水質又は作物体に関する</t>
    </r>
    <r>
      <rPr>
        <sz val="9"/>
        <color theme="1"/>
        <rFont val="游ゴシック"/>
        <family val="3"/>
        <charset val="128"/>
        <scheme val="minor"/>
      </rPr>
      <t>分析</t>
    </r>
    <rPh sb="11" eb="15">
      <t>ヒバイコウカ</t>
    </rPh>
    <rPh sb="15" eb="16">
      <t>マタ</t>
    </rPh>
    <rPh sb="17" eb="21">
      <t>サンプコウリツ</t>
    </rPh>
    <rPh sb="22" eb="23">
      <t>カン</t>
    </rPh>
    <rPh sb="30" eb="32">
      <t>ドジョウ</t>
    </rPh>
    <rPh sb="33" eb="35">
      <t>スイシツ</t>
    </rPh>
    <rPh sb="35" eb="36">
      <t>マタ</t>
    </rPh>
    <rPh sb="37" eb="40">
      <t>サクモツタイ</t>
    </rPh>
    <rPh sb="41" eb="42">
      <t>カン</t>
    </rPh>
    <phoneticPr fontId="1"/>
  </si>
  <si>
    <t>会場借料</t>
    <rPh sb="0" eb="2">
      <t>カイジョウ</t>
    </rPh>
    <rPh sb="2" eb="4">
      <t>シャクリョウ</t>
    </rPh>
    <phoneticPr fontId="1"/>
  </si>
  <si>
    <r>
      <t>④　国内資源由来肥料</t>
    </r>
    <r>
      <rPr>
        <sz val="9"/>
        <color rgb="FFFF0000"/>
        <rFont val="游ゴシック"/>
        <family val="3"/>
        <charset val="128"/>
        <scheme val="minor"/>
      </rPr>
      <t>又はその</t>
    </r>
    <r>
      <rPr>
        <sz val="9"/>
        <color theme="1"/>
        <rFont val="游ゴシック"/>
        <family val="3"/>
        <charset val="128"/>
        <scheme val="minor"/>
      </rPr>
      <t>原料の収集・運搬・加工・散布等に必要な機械</t>
    </r>
    <r>
      <rPr>
        <sz val="9"/>
        <color rgb="FFFF0000"/>
        <rFont val="游ゴシック"/>
        <family val="3"/>
        <charset val="128"/>
        <scheme val="minor"/>
      </rPr>
      <t>や国内資源由来肥料の原料又は</t>
    </r>
    <r>
      <rPr>
        <sz val="9"/>
        <color theme="1"/>
        <rFont val="游ゴシック"/>
        <family val="3"/>
        <charset val="128"/>
        <scheme val="minor"/>
      </rPr>
      <t>土壌</t>
    </r>
    <r>
      <rPr>
        <sz val="9"/>
        <color rgb="FFFF0000"/>
        <rFont val="游ゴシック"/>
        <family val="3"/>
        <charset val="128"/>
        <scheme val="minor"/>
      </rPr>
      <t>等</t>
    </r>
    <r>
      <rPr>
        <sz val="9"/>
        <color theme="1"/>
        <rFont val="游ゴシック"/>
        <family val="3"/>
        <charset val="128"/>
        <scheme val="minor"/>
      </rPr>
      <t>の分析に必要な分析機器の導入</t>
    </r>
    <rPh sb="10" eb="11">
      <t>マタ</t>
    </rPh>
    <rPh sb="36" eb="42">
      <t>コクナイシゲンユライ</t>
    </rPh>
    <rPh sb="42" eb="44">
      <t>ヒリョウ</t>
    </rPh>
    <rPh sb="45" eb="47">
      <t>ゲンリョウ</t>
    </rPh>
    <rPh sb="47" eb="48">
      <t>マタ</t>
    </rPh>
    <rPh sb="51" eb="52">
      <t>トウ</t>
    </rPh>
    <phoneticPr fontId="1"/>
  </si>
  <si>
    <t>通信・運搬費</t>
    <rPh sb="0" eb="2">
      <t>ツウシン</t>
    </rPh>
    <rPh sb="3" eb="6">
      <t>ウンパンヒ</t>
    </rPh>
    <phoneticPr fontId="1"/>
  </si>
  <si>
    <t>借上費</t>
    <rPh sb="0" eb="1">
      <t>カ</t>
    </rPh>
    <rPh sb="1" eb="2">
      <t>ア</t>
    </rPh>
    <rPh sb="2" eb="3">
      <t>ヒ</t>
    </rPh>
    <phoneticPr fontId="1"/>
  </si>
  <si>
    <t>印刷製本費</t>
    <rPh sb="0" eb="2">
      <t>インサツ</t>
    </rPh>
    <rPh sb="2" eb="4">
      <t>セイホン</t>
    </rPh>
    <rPh sb="4" eb="5">
      <t>ヒ</t>
    </rPh>
    <phoneticPr fontId="1"/>
  </si>
  <si>
    <t>消耗品費</t>
    <rPh sb="0" eb="3">
      <t>ショウモウヒン</t>
    </rPh>
    <rPh sb="3" eb="4">
      <t>ヒ</t>
    </rPh>
    <phoneticPr fontId="1"/>
  </si>
  <si>
    <t>情報発信費</t>
    <rPh sb="0" eb="2">
      <t>ジョウホウ</t>
    </rPh>
    <rPh sb="2" eb="4">
      <t>ハッシン</t>
    </rPh>
    <rPh sb="4" eb="5">
      <t>ヒ</t>
    </rPh>
    <phoneticPr fontId="1"/>
  </si>
  <si>
    <t>燃料費</t>
    <rPh sb="0" eb="3">
      <t>ネンリョウヒ</t>
    </rPh>
    <phoneticPr fontId="1"/>
  </si>
  <si>
    <t>旅費</t>
    <rPh sb="0" eb="2">
      <t>リョヒ</t>
    </rPh>
    <phoneticPr fontId="1"/>
  </si>
  <si>
    <t>謝金</t>
    <rPh sb="0" eb="2">
      <t>シャキン</t>
    </rPh>
    <phoneticPr fontId="1"/>
  </si>
  <si>
    <t>委託費</t>
    <rPh sb="0" eb="3">
      <t>イタクヒ</t>
    </rPh>
    <phoneticPr fontId="1"/>
  </si>
  <si>
    <t>③　国内資源由来肥料の肥培効果又は散布効率に関する栽培実証や土壌、水質又は作物体に関する分析</t>
    <rPh sb="11" eb="15">
      <t>ヒバイコウカ</t>
    </rPh>
    <rPh sb="15" eb="16">
      <t>マタ</t>
    </rPh>
    <rPh sb="17" eb="21">
      <t>サンプコウリツ</t>
    </rPh>
    <rPh sb="22" eb="23">
      <t>カン</t>
    </rPh>
    <rPh sb="30" eb="32">
      <t>ドジョウ</t>
    </rPh>
    <rPh sb="33" eb="35">
      <t>スイシツ</t>
    </rPh>
    <rPh sb="35" eb="36">
      <t>マタ</t>
    </rPh>
    <rPh sb="37" eb="40">
      <t>サクモツタイ</t>
    </rPh>
    <rPh sb="41" eb="42">
      <t>カン</t>
    </rPh>
    <phoneticPr fontId="1"/>
  </si>
  <si>
    <t>役務費</t>
    <rPh sb="0" eb="3">
      <t>エキムヒ</t>
    </rPh>
    <phoneticPr fontId="1"/>
  </si>
  <si>
    <t>雑役務費</t>
    <rPh sb="0" eb="4">
      <t>ザツエキムヒ</t>
    </rPh>
    <phoneticPr fontId="1"/>
  </si>
  <si>
    <t>賃金等</t>
    <rPh sb="0" eb="2">
      <t>チンギン</t>
    </rPh>
    <rPh sb="2" eb="3">
      <t>トウ</t>
    </rPh>
    <phoneticPr fontId="1"/>
  </si>
  <si>
    <t>④　国内資源由来肥料又はその原料の収集・運搬・加工・散布等に必要な機械や国内資源由来肥料の原料又は土壌等の分析に必要な分析機器の導入</t>
    <rPh sb="10" eb="11">
      <t>マタ</t>
    </rPh>
    <rPh sb="36" eb="42">
      <t>コクナイシゲンユライ</t>
    </rPh>
    <rPh sb="42" eb="44">
      <t>ヒリョウ</t>
    </rPh>
    <rPh sb="45" eb="47">
      <t>ゲンリョウ</t>
    </rPh>
    <rPh sb="47" eb="48">
      <t>マタ</t>
    </rPh>
    <rPh sb="51" eb="52">
      <t>トウ</t>
    </rPh>
    <phoneticPr fontId="1"/>
  </si>
  <si>
    <t>⑤　事業の効率的な取組に必要な調査</t>
  </si>
  <si>
    <t>⑥　取組拡大のための情報発信</t>
  </si>
  <si>
    <r>
      <t>注１：「費目」欄は、</t>
    </r>
    <r>
      <rPr>
        <sz val="10"/>
        <rFont val="ＭＳ Ｐゴシック"/>
        <family val="3"/>
        <charset val="128"/>
      </rPr>
      <t>実施要領別紙１</t>
    </r>
    <r>
      <rPr>
        <sz val="10"/>
        <rFont val="ＭＳ Ｐゴシック"/>
        <family val="3"/>
      </rPr>
      <t>別表６を参照してください。</t>
    </r>
    <rPh sb="0" eb="1">
      <t>チュウ</t>
    </rPh>
    <rPh sb="4" eb="6">
      <t>ヒモク</t>
    </rPh>
    <rPh sb="7" eb="8">
      <t>ラン</t>
    </rPh>
    <rPh sb="10" eb="14">
      <t>ジッシヨウリョウ</t>
    </rPh>
    <rPh sb="14" eb="16">
      <t>ベッシ</t>
    </rPh>
    <rPh sb="17" eb="19">
      <t>ベツヒョウ</t>
    </rPh>
    <rPh sb="21" eb="23">
      <t>サンショウ</t>
    </rPh>
    <phoneticPr fontId="1"/>
  </si>
  <si>
    <t>注２：「費目」欄に委託費を計上する場合には、「説明」欄に委託先の事業者名、委託業務の内容、委託率（補助金合計額に占める委託費の割合）を記載してください。</t>
    <rPh sb="0" eb="1">
      <t>チュウ</t>
    </rPh>
    <rPh sb="4" eb="6">
      <t>ヒモク</t>
    </rPh>
    <rPh sb="7" eb="8">
      <t>ラン</t>
    </rPh>
    <rPh sb="9" eb="12">
      <t>イタクヒ</t>
    </rPh>
    <rPh sb="13" eb="15">
      <t>ケイジョウ</t>
    </rPh>
    <rPh sb="17" eb="19">
      <t>バアイ</t>
    </rPh>
    <rPh sb="23" eb="25">
      <t>セツメイ</t>
    </rPh>
    <rPh sb="26" eb="27">
      <t>ラン</t>
    </rPh>
    <rPh sb="28" eb="30">
      <t>イタク</t>
    </rPh>
    <rPh sb="30" eb="31">
      <t>サキ</t>
    </rPh>
    <rPh sb="32" eb="35">
      <t>ジギョウシャ</t>
    </rPh>
    <rPh sb="35" eb="36">
      <t>メイ</t>
    </rPh>
    <rPh sb="37" eb="39">
      <t>イタク</t>
    </rPh>
    <rPh sb="39" eb="41">
      <t>ギョウム</t>
    </rPh>
    <rPh sb="42" eb="44">
      <t>ナイヨウ</t>
    </rPh>
    <rPh sb="45" eb="47">
      <t>イタク</t>
    </rPh>
    <rPh sb="47" eb="48">
      <t>リツ</t>
    </rPh>
    <rPh sb="49" eb="52">
      <t>ホジョキン</t>
    </rPh>
    <rPh sb="52" eb="55">
      <t>ゴウケイガク</t>
    </rPh>
    <rPh sb="56" eb="57">
      <t>シ</t>
    </rPh>
    <rPh sb="59" eb="62">
      <t>イタクヒ</t>
    </rPh>
    <rPh sb="63" eb="65">
      <t>ワリアイ</t>
    </rPh>
    <rPh sb="67" eb="69">
      <t>キサイ</t>
    </rPh>
    <phoneticPr fontId="1"/>
  </si>
  <si>
    <t>注３：「説明」欄に、経費の内容、単価、数量・員数等を詳細に記載し、積算の根拠となる見積もり資料を添付してください。</t>
    <phoneticPr fontId="1"/>
  </si>
  <si>
    <r>
      <t>４　供給・利用する肥料</t>
    </r>
    <r>
      <rPr>
        <b/>
        <sz val="11"/>
        <rFont val="ＭＳ ゴシック"/>
        <family val="3"/>
        <charset val="128"/>
      </rPr>
      <t>（注１）</t>
    </r>
    <rPh sb="2" eb="4">
      <t>キョウキュウ</t>
    </rPh>
    <rPh sb="5" eb="7">
      <t>リヨウ</t>
    </rPh>
    <rPh sb="9" eb="11">
      <t>ヒリョウ</t>
    </rPh>
    <rPh sb="12" eb="13">
      <t>チュウ</t>
    </rPh>
    <phoneticPr fontId="1"/>
  </si>
  <si>
    <r>
      <t xml:space="preserve">増加量
</t>
    </r>
    <r>
      <rPr>
        <sz val="9"/>
        <rFont val="ＭＳ ゴシック"/>
        <family val="3"/>
        <charset val="128"/>
      </rPr>
      <t>（供給量ベース）</t>
    </r>
    <rPh sb="0" eb="2">
      <t>ゾウカ</t>
    </rPh>
    <rPh sb="2" eb="3">
      <t>リョウ</t>
    </rPh>
    <rPh sb="5" eb="8">
      <t>キョウキュウリョウ</t>
    </rPh>
    <phoneticPr fontId="1"/>
  </si>
  <si>
    <r>
      <t xml:space="preserve">増加量
</t>
    </r>
    <r>
      <rPr>
        <sz val="9"/>
        <rFont val="ＭＳ ゴシック"/>
        <family val="3"/>
        <charset val="128"/>
      </rPr>
      <t>（成分ベース）</t>
    </r>
    <rPh sb="0" eb="2">
      <t>ゾウカ</t>
    </rPh>
    <rPh sb="2" eb="3">
      <t>リョウ</t>
    </rPh>
    <rPh sb="5" eb="7">
      <t>セイブン</t>
    </rPh>
    <phoneticPr fontId="1"/>
  </si>
  <si>
    <r>
      <t xml:space="preserve">増加量
</t>
    </r>
    <r>
      <rPr>
        <sz val="9"/>
        <rFont val="ＭＳ ゴシック"/>
        <family val="3"/>
        <charset val="128"/>
      </rPr>
      <t>（取扱数量ベース）</t>
    </r>
    <rPh sb="0" eb="2">
      <t>ゾウカ</t>
    </rPh>
    <rPh sb="2" eb="3">
      <t>リョウ</t>
    </rPh>
    <rPh sb="5" eb="7">
      <t>トリアツカイ</t>
    </rPh>
    <rPh sb="7" eb="9">
      <t>スウリョウ</t>
    </rPh>
    <phoneticPr fontId="1"/>
  </si>
  <si>
    <t>国内資源由来肥料若しくはその原料の収集・運搬・加工・散布等に必要な機械又は国内資源由来肥料の原料若しくは土壌等の分析に必要な分析機器等の導入</t>
    <rPh sb="8" eb="9">
      <t>モ</t>
    </rPh>
    <rPh sb="35" eb="36">
      <t>マタ</t>
    </rPh>
    <rPh sb="48" eb="49">
      <t>モ</t>
    </rPh>
    <rPh sb="66" eb="67">
      <t>トウ</t>
    </rPh>
    <phoneticPr fontId="1"/>
  </si>
  <si>
    <t>（６）収支計画の根拠資料及び直近の財務状況が分かる資料</t>
    <rPh sb="3" eb="5">
      <t>シュウシ</t>
    </rPh>
    <rPh sb="5" eb="7">
      <t>ケイカク</t>
    </rPh>
    <rPh sb="8" eb="10">
      <t>コンキョ</t>
    </rPh>
    <rPh sb="10" eb="12">
      <t>シリョウ</t>
    </rPh>
    <phoneticPr fontId="1"/>
  </si>
  <si>
    <t>（６）実施要領別紙１－７の審査基準に基づくポイント付けに当たり必要となる資料</t>
    <rPh sb="3" eb="7">
      <t>ジッシヨウリョウ</t>
    </rPh>
    <rPh sb="7" eb="9">
      <t>ベッシ</t>
    </rPh>
    <rPh sb="13" eb="15">
      <t>シンサ</t>
    </rPh>
    <rPh sb="15" eb="17">
      <t>キジュン</t>
    </rPh>
    <rPh sb="18" eb="19">
      <t>モト</t>
    </rPh>
    <rPh sb="25" eb="26">
      <t>ヅ</t>
    </rPh>
    <rPh sb="28" eb="29">
      <t>ア</t>
    </rPh>
    <rPh sb="31" eb="33">
      <t>ヒツヨウ</t>
    </rPh>
    <rPh sb="36" eb="38">
      <t>シリョウ</t>
    </rPh>
    <phoneticPr fontId="1"/>
  </si>
  <si>
    <t>（６）（栽培実証又は試作をする場合）栽培実証又は試作の結果</t>
    <rPh sb="8" eb="9">
      <t>マタ</t>
    </rPh>
    <rPh sb="10" eb="12">
      <t>シサク</t>
    </rPh>
    <rPh sb="22" eb="23">
      <t>マタ</t>
    </rPh>
    <rPh sb="24" eb="26">
      <t>シサク</t>
    </rPh>
    <phoneticPr fontId="1"/>
  </si>
  <si>
    <t>注４：（８）欄：導入目的は、以下の中から選択することとし、その他を選択する場合は、具体的な目的を（17）欄に記入する。</t>
    <rPh sb="0" eb="1">
      <t>チュウ</t>
    </rPh>
    <rPh sb="6" eb="7">
      <t>ラン</t>
    </rPh>
    <rPh sb="8" eb="12">
      <t>ドウニュウモクテキ</t>
    </rPh>
    <rPh sb="14" eb="16">
      <t>イカ</t>
    </rPh>
    <rPh sb="17" eb="18">
      <t>ナカ</t>
    </rPh>
    <rPh sb="20" eb="22">
      <t>センタク</t>
    </rPh>
    <rPh sb="31" eb="32">
      <t>タ</t>
    </rPh>
    <rPh sb="33" eb="35">
      <t>センタク</t>
    </rPh>
    <rPh sb="37" eb="39">
      <t>バアイ</t>
    </rPh>
    <rPh sb="41" eb="44">
      <t>グタイテキ</t>
    </rPh>
    <rPh sb="45" eb="47">
      <t>モクテキ</t>
    </rPh>
    <rPh sb="52" eb="53">
      <t>ラン</t>
    </rPh>
    <rPh sb="54" eb="56">
      <t>キニュウ</t>
    </rPh>
    <phoneticPr fontId="1"/>
  </si>
  <si>
    <t>注６：（16）欄：導入する機械等毎に整理番号を付し、整理番号毎に、実施要領別紙１－２－２の１の２に基づき、導入する機械等の能力・規模が適正であることを示す資料を作成し、添付すること。</t>
    <rPh sb="0" eb="1">
      <t>チュウ</t>
    </rPh>
    <rPh sb="15" eb="16">
      <t>トウ</t>
    </rPh>
    <phoneticPr fontId="1"/>
  </si>
  <si>
    <r>
      <rPr>
        <sz val="12"/>
        <color rgb="FF000000"/>
        <rFont val="ＭＳ ゴシック"/>
        <family val="3"/>
        <charset val="128"/>
      </rPr>
      <t xml:space="preserve">現状値
</t>
    </r>
    <r>
      <rPr>
        <sz val="9"/>
        <color rgb="FF000000"/>
        <rFont val="ＭＳ ゴシック"/>
        <family val="3"/>
        <charset val="128"/>
      </rPr>
      <t>（供給量ベース）</t>
    </r>
    <phoneticPr fontId="1"/>
  </si>
  <si>
    <r>
      <t xml:space="preserve">目標値
</t>
    </r>
    <r>
      <rPr>
        <sz val="9"/>
        <color rgb="FF000000"/>
        <rFont val="ＭＳ ゴシック"/>
        <family val="3"/>
        <charset val="128"/>
      </rPr>
      <t>（供給量ベース）
（過年度事業）</t>
    </r>
    <phoneticPr fontId="1"/>
  </si>
  <si>
    <r>
      <t xml:space="preserve">目標値
</t>
    </r>
    <r>
      <rPr>
        <sz val="9"/>
        <rFont val="ＭＳ ゴシック"/>
        <family val="3"/>
        <charset val="128"/>
      </rPr>
      <t>（供給量ベース）
（本年度事業）</t>
    </r>
    <rPh sb="0" eb="3">
      <t>モクヒョウチ</t>
    </rPh>
    <rPh sb="14" eb="17">
      <t>ホンネンド</t>
    </rPh>
    <rPh sb="17" eb="19">
      <t>ジギョウ</t>
    </rPh>
    <phoneticPr fontId="1"/>
  </si>
  <si>
    <r>
      <t xml:space="preserve">増加量
</t>
    </r>
    <r>
      <rPr>
        <sz val="9"/>
        <rFont val="ＭＳ ゴシック"/>
        <family val="3"/>
        <charset val="128"/>
      </rPr>
      <t>（供給量ベース）</t>
    </r>
    <rPh sb="0" eb="2">
      <t>ゾウカ</t>
    </rPh>
    <rPh sb="2" eb="3">
      <t>リョウ</t>
    </rPh>
    <phoneticPr fontId="1"/>
  </si>
  <si>
    <t>注１:増加量（供給量ベース）については、上表の最右欄の増加量を、国内資源由来成分については、４　供給・利用する肥料の最右欄の割合を転記してください。
注２：増加量（成分ベース）については、増加量（供給量ベース）×国内資源由来成分の合計割合の値を記載してください。なお、増加量（成分ベース）の値が、10tに満たない場合は、不採択となります。
注３：国内資源由来肥料が複数ある場合には、肥料ごとに増加量（供給量ベース）と国内資源由来成分の合計割合を掛け合わせた値を算出し、その合計値とします。
注４：各項目の下段には、計画変更時又は実績報告時に記入してください。</t>
    <rPh sb="0" eb="1">
      <t>チュウ</t>
    </rPh>
    <rPh sb="3" eb="6">
      <t>ゾウカリョウ</t>
    </rPh>
    <rPh sb="7" eb="10">
      <t>キョウキュウリョウ</t>
    </rPh>
    <rPh sb="23" eb="24">
      <t>サイ</t>
    </rPh>
    <rPh sb="24" eb="25">
      <t>ミギ</t>
    </rPh>
    <rPh sb="25" eb="26">
      <t>ラン</t>
    </rPh>
    <rPh sb="27" eb="30">
      <t>ゾウカリョウ</t>
    </rPh>
    <rPh sb="32" eb="34">
      <t>コクナイ</t>
    </rPh>
    <rPh sb="34" eb="38">
      <t>シゲンユライ</t>
    </rPh>
    <rPh sb="38" eb="40">
      <t>セイブン</t>
    </rPh>
    <rPh sb="48" eb="50">
      <t>キョウキュウ</t>
    </rPh>
    <rPh sb="51" eb="53">
      <t>リヨウ</t>
    </rPh>
    <rPh sb="55" eb="57">
      <t>ヒリョウ</t>
    </rPh>
    <rPh sb="58" eb="59">
      <t>サイ</t>
    </rPh>
    <rPh sb="100" eb="101">
      <t>リョウ</t>
    </rPh>
    <rPh sb="134" eb="137">
      <t>ゾウカリョウ</t>
    </rPh>
    <rPh sb="138" eb="140">
      <t>セイブン</t>
    </rPh>
    <rPh sb="145" eb="146">
      <t>アタイ</t>
    </rPh>
    <rPh sb="152" eb="153">
      <t>ミ</t>
    </rPh>
    <rPh sb="156" eb="158">
      <t>バアイ</t>
    </rPh>
    <rPh sb="160" eb="163">
      <t>フサイタク</t>
    </rPh>
    <rPh sb="170" eb="171">
      <t>チュウ</t>
    </rPh>
    <rPh sb="182" eb="184">
      <t>フクスウ</t>
    </rPh>
    <rPh sb="191" eb="193">
      <t>ヒリョウ</t>
    </rPh>
    <rPh sb="200" eb="203">
      <t>キョウキュウリョウ</t>
    </rPh>
    <rPh sb="238" eb="239">
      <t>チ</t>
    </rPh>
    <phoneticPr fontId="1"/>
  </si>
  <si>
    <t>②：国内資源由来肥料の取扱数量
　　（肥料成分ベース）の増加</t>
    <rPh sb="19" eb="23">
      <t>ヒリョウセイブン</t>
    </rPh>
    <phoneticPr fontId="1"/>
  </si>
  <si>
    <t>注１:増加量（取扱数量ベース）については、上表の最右欄の増加量を、国内資源由来成分については、４　供給・利用する肥料の最右欄の割合を転記してください。
注２：増加量（成分ベース）については、増加量（取扱数量ベース）×国内資源由来成分の合計割合の値を記載してください。なお、増加量（成分ベース）の値が、10tに満たない場合は、不採択となります。
注３：国内資源由来肥料が複数ある場合には、肥料ごとに増加量（取扱数量ベース）と国内資源由来成分の合計割合を掛け合わせた値を算出し、その合計値とします。
注４：各項目の下段には、計画変更時又は実績報告時に記入してください。</t>
    <rPh sb="0" eb="1">
      <t>チュウ</t>
    </rPh>
    <rPh sb="3" eb="6">
      <t>ゾウカリョウ</t>
    </rPh>
    <rPh sb="24" eb="25">
      <t>サイ</t>
    </rPh>
    <rPh sb="25" eb="26">
      <t>ミギ</t>
    </rPh>
    <rPh sb="26" eb="27">
      <t>ラン</t>
    </rPh>
    <rPh sb="28" eb="31">
      <t>ゾウカリョウ</t>
    </rPh>
    <rPh sb="33" eb="35">
      <t>コクナイ</t>
    </rPh>
    <rPh sb="35" eb="39">
      <t>シゲンユライ</t>
    </rPh>
    <rPh sb="39" eb="41">
      <t>セイブン</t>
    </rPh>
    <rPh sb="49" eb="51">
      <t>キョウキュウ</t>
    </rPh>
    <rPh sb="52" eb="54">
      <t>リヨウ</t>
    </rPh>
    <rPh sb="56" eb="58">
      <t>ヒリョウ</t>
    </rPh>
    <rPh sb="59" eb="60">
      <t>サイ</t>
    </rPh>
    <rPh sb="99" eb="101">
      <t>トリアツカ</t>
    </rPh>
    <rPh sb="101" eb="103">
      <t>スウリョウ</t>
    </rPh>
    <rPh sb="136" eb="139">
      <t>ゾウカリョウ</t>
    </rPh>
    <rPh sb="140" eb="142">
      <t>セイブン</t>
    </rPh>
    <rPh sb="147" eb="148">
      <t>アタイ</t>
    </rPh>
    <rPh sb="154" eb="155">
      <t>ミ</t>
    </rPh>
    <rPh sb="158" eb="160">
      <t>バアイ</t>
    </rPh>
    <rPh sb="162" eb="165">
      <t>フサイタク</t>
    </rPh>
    <rPh sb="193" eb="195">
      <t>ヒリョウ</t>
    </rPh>
    <rPh sb="202" eb="204">
      <t>トリアツカイ</t>
    </rPh>
    <rPh sb="204" eb="205">
      <t>スウ</t>
    </rPh>
    <phoneticPr fontId="1"/>
  </si>
  <si>
    <t>（６）（実施要領別紙１の第18関係）令和７年度以降新たに発売される型式を導入する場合、
　　　合格番号がわかる資料</t>
    <phoneticPr fontId="1"/>
  </si>
  <si>
    <r>
      <t xml:space="preserve">現状値
</t>
    </r>
    <r>
      <rPr>
        <sz val="9"/>
        <color rgb="FF000000"/>
        <rFont val="ＭＳ ゴシック"/>
        <family val="3"/>
        <charset val="128"/>
      </rPr>
      <t>（取扱数量ベース）</t>
    </r>
    <rPh sb="5" eb="8">
      <t>トリアツカイスウ</t>
    </rPh>
    <phoneticPr fontId="1"/>
  </si>
  <si>
    <r>
      <t xml:space="preserve">目標値
</t>
    </r>
    <r>
      <rPr>
        <sz val="9"/>
        <color rgb="FF000000"/>
        <rFont val="ＭＳ ゴシック"/>
        <family val="3"/>
        <charset val="128"/>
      </rPr>
      <t>（取扱数量ベース）
（過年度事業）</t>
    </r>
    <rPh sb="5" eb="8">
      <t>トリアツカイスウ</t>
    </rPh>
    <phoneticPr fontId="1"/>
  </si>
  <si>
    <r>
      <t xml:space="preserve">目標値
</t>
    </r>
    <r>
      <rPr>
        <sz val="9"/>
        <rFont val="ＭＳ ゴシック"/>
        <family val="3"/>
        <charset val="128"/>
      </rPr>
      <t>（取扱数量ベース）
（本年度事業）</t>
    </r>
    <rPh sb="0" eb="3">
      <t>モクヒョウチ</t>
    </rPh>
    <rPh sb="5" eb="8">
      <t>トリアツカイスウ</t>
    </rPh>
    <rPh sb="15" eb="18">
      <t>ホンネンド</t>
    </rPh>
    <rPh sb="18" eb="20">
      <t>ジギョウ</t>
    </rPh>
    <phoneticPr fontId="1"/>
  </si>
  <si>
    <r>
      <t xml:space="preserve">増加量
</t>
    </r>
    <r>
      <rPr>
        <sz val="9"/>
        <rFont val="ＭＳ ゴシック"/>
        <family val="3"/>
        <charset val="128"/>
      </rPr>
      <t>（取扱数量ベース）</t>
    </r>
    <rPh sb="0" eb="2">
      <t>ゾウカ</t>
    </rPh>
    <rPh sb="2" eb="3">
      <t>リョウ</t>
    </rPh>
    <rPh sb="5" eb="8">
      <t>トリアツカイスウ</t>
    </rPh>
    <phoneticPr fontId="1"/>
  </si>
  <si>
    <t>注：施設等整備に関する具体的な取組内容と取組時期を別紙２に記載してください。</t>
    <rPh sb="0" eb="1">
      <t>チュウ</t>
    </rPh>
    <rPh sb="2" eb="4">
      <t>シセツ</t>
    </rPh>
    <rPh sb="4" eb="5">
      <t>トウ</t>
    </rPh>
    <rPh sb="5" eb="7">
      <t>セイビ</t>
    </rPh>
    <rPh sb="8" eb="9">
      <t>カン</t>
    </rPh>
    <rPh sb="11" eb="14">
      <t>グタイテキ</t>
    </rPh>
    <rPh sb="15" eb="19">
      <t>トリクミナイヨウ</t>
    </rPh>
    <rPh sb="20" eb="24">
      <t>トリクミジキ</t>
    </rPh>
    <rPh sb="25" eb="27">
      <t>ベッシ</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</si>
</sst>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yyyy&quot;年&quot;m&quot;月&quot;;@"/>
    <numFmt numFmtId="178" formatCode="#,##0&quot;千&quot;&quot;円&quot;"/>
    <numFmt numFmtId="179" formatCode="#,##0.0;[Red]\-#,##0.0"/>
    <numFmt numFmtId="180" formatCode="0.0%"/>
    <numFmt numFmtId="181" formatCode="[$-F800]dddd\,\ mmmm\ dd\,\ yyyy"/>
  </numFmts>
  <fonts count="48"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ＭＳ ゴシック"/>
      <family val="3"/>
      <charset val="128"/>
    </font>
    <font>
      <sz val="12"/>
      <color theme="1"/>
      <name val="游ゴシック"/>
      <family val="2"/>
      <charset val="128"/>
      <scheme val="minor"/>
    </font>
    <font>
      <b/>
      <sz val="12"/>
      <color theme="1"/>
      <name val="ＭＳ ゴシック"/>
      <family val="3"/>
      <charset val="128"/>
    </font>
    <font>
      <sz val="12"/>
      <color theme="1"/>
      <name val="ＭＳ Ｐゴシック"/>
      <family val="3"/>
      <charset val="128"/>
    </font>
    <font>
      <sz val="14"/>
      <color theme="1"/>
      <name val="ＭＳ ゴシック"/>
      <family val="3"/>
      <charset val="128"/>
    </font>
    <font>
      <b/>
      <sz val="24"/>
      <name val="ＭＳ ゴシック"/>
      <family val="3"/>
      <charset val="128"/>
    </font>
    <font>
      <sz val="11"/>
      <color theme="1"/>
      <name val="ＭＳ Ｐゴシック"/>
      <family val="3"/>
      <charset val="128"/>
    </font>
    <font>
      <sz val="16"/>
      <color theme="1"/>
      <name val="ＭＳ ゴシック"/>
      <family val="3"/>
      <charset val="128"/>
    </font>
    <font>
      <b/>
      <sz val="11"/>
      <color theme="1"/>
      <name val="游ゴシック"/>
      <family val="2"/>
      <charset val="128"/>
      <scheme val="minor"/>
    </font>
    <font>
      <sz val="12"/>
      <color theme="1"/>
      <name val="ＭＳ ゴシック"/>
      <family val="3"/>
    </font>
    <font>
      <sz val="10"/>
      <color theme="1"/>
      <name val="ＭＳ Ｐゴシック"/>
      <family val="3"/>
      <charset val="128"/>
    </font>
    <font>
      <sz val="11"/>
      <color theme="1"/>
      <name val="ＭＳ Ｐゴシック"/>
      <family val="3"/>
    </font>
    <font>
      <b/>
      <sz val="16"/>
      <color theme="1"/>
      <name val="ＭＳ ゴシック"/>
      <family val="3"/>
    </font>
    <font>
      <b/>
      <sz val="16"/>
      <color theme="1"/>
      <name val="ＭＳ ゴシック"/>
      <family val="3"/>
      <charset val="128"/>
    </font>
    <font>
      <sz val="11"/>
      <color theme="1"/>
      <name val="游ゴシック"/>
      <family val="2"/>
      <charset val="128"/>
      <scheme val="minor"/>
    </font>
    <font>
      <sz val="11"/>
      <color rgb="FFFF0000"/>
      <name val="ＭＳ ゴシック"/>
      <family val="3"/>
      <charset val="128"/>
    </font>
    <font>
      <sz val="11"/>
      <color theme="1"/>
      <name val="ＭＳ ゴシック"/>
      <family val="3"/>
    </font>
    <font>
      <sz val="9"/>
      <color rgb="FFFF0000"/>
      <name val="游ゴシック"/>
      <family val="3"/>
      <charset val="128"/>
      <scheme val="minor"/>
    </font>
    <font>
      <sz val="9"/>
      <color theme="1"/>
      <name val="游ゴシック"/>
      <family val="3"/>
      <charset val="128"/>
      <scheme val="minor"/>
    </font>
    <font>
      <sz val="12"/>
      <name val="ＭＳ 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11"/>
      <name val="游ゴシック"/>
      <family val="2"/>
      <charset val="128"/>
      <scheme val="minor"/>
    </font>
    <font>
      <sz val="12"/>
      <name val="ＭＳ Ｐゴシック"/>
      <family val="3"/>
      <charset val="128"/>
    </font>
    <font>
      <sz val="11"/>
      <name val="ＭＳ Ｐゴシック"/>
      <family val="3"/>
      <charset val="128"/>
    </font>
    <font>
      <sz val="11"/>
      <name val="ＭＳ Ｐゴシック"/>
      <family val="3"/>
    </font>
    <font>
      <sz val="12"/>
      <name val="游ゴシック"/>
      <family val="2"/>
      <charset val="128"/>
      <scheme val="minor"/>
    </font>
    <font>
      <sz val="11"/>
      <name val="ＭＳ ゴシック"/>
      <family val="3"/>
    </font>
    <font>
      <sz val="12"/>
      <name val="ＭＳ ゴシック"/>
      <family val="3"/>
    </font>
    <font>
      <sz val="11"/>
      <color rgb="FF0000FF"/>
      <name val="游ゴシック"/>
      <family val="3"/>
      <charset val="128"/>
      <scheme val="minor"/>
    </font>
    <font>
      <b/>
      <sz val="14"/>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
      <sz val="10"/>
      <name val="游ゴシック"/>
      <family val="2"/>
      <charset val="128"/>
      <scheme val="minor"/>
    </font>
    <font>
      <sz val="10"/>
      <name val="ＭＳ ゴシック"/>
      <family val="3"/>
    </font>
    <font>
      <b/>
      <sz val="12"/>
      <name val="ＭＳ ゴシック"/>
      <family val="3"/>
      <charset val="128"/>
    </font>
    <font>
      <sz val="10"/>
      <name val="ＭＳ Ｐゴシック"/>
      <family val="3"/>
      <charset val="128"/>
    </font>
    <font>
      <sz val="8"/>
      <name val="ＭＳ ゴシック"/>
      <family val="3"/>
      <charset val="128"/>
    </font>
    <font>
      <sz val="8"/>
      <name val="游ゴシック"/>
      <family val="2"/>
      <charset val="128"/>
      <scheme val="minor"/>
    </font>
    <font>
      <sz val="10"/>
      <name val="ＭＳ Ｐゴシック"/>
      <family val="3"/>
    </font>
    <font>
      <sz val="12"/>
      <color rgb="FF000000"/>
      <name val="ＭＳ ゴシック"/>
      <family val="3"/>
      <charset val="128"/>
    </font>
    <font>
      <sz val="9"/>
      <color rgb="FF000000"/>
      <name val="ＭＳ ゴシック"/>
      <family val="3"/>
      <charset val="128"/>
    </font>
    <font>
      <b/>
      <sz val="16"/>
      <color theme="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1" tint="4.9989318521683403E-2"/>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auto="1"/>
      </right>
      <top/>
      <bottom/>
      <diagonal/>
    </border>
    <border>
      <left style="thin">
        <color auto="1"/>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bottom style="medium">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double">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top style="thin">
        <color indexed="64"/>
      </top>
      <bottom style="medium">
        <color indexed="64"/>
      </bottom>
      <diagonal/>
    </border>
  </borders>
  <cellStyleXfs count="3">
    <xf numFmtId="0" fontId="0" fillId="0" borderId="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486">
    <xf numFmtId="0" fontId="0" fillId="0" borderId="0" xfId="0">
      <alignment vertical="center"/>
    </xf>
    <xf numFmtId="0" fontId="3" fillId="0" borderId="0" xfId="0" applyFont="1">
      <alignment vertical="center"/>
    </xf>
    <xf numFmtId="0" fontId="7" fillId="0" borderId="0" xfId="0" applyFont="1">
      <alignment vertical="center"/>
    </xf>
    <xf numFmtId="0" fontId="13" fillId="0" borderId="0" xfId="0" applyFont="1">
      <alignment vertical="center"/>
    </xf>
    <xf numFmtId="0" fontId="2" fillId="0" borderId="0" xfId="0" applyFont="1" applyAlignment="1">
      <alignment horizontal="center" vertical="center"/>
    </xf>
    <xf numFmtId="0" fontId="10" fillId="4" borderId="0" xfId="0" applyFont="1" applyFill="1">
      <alignment vertical="center"/>
    </xf>
    <xf numFmtId="0" fontId="3" fillId="0" borderId="0" xfId="0" applyFont="1" applyAlignment="1">
      <alignment vertical="center" wrapText="1"/>
    </xf>
    <xf numFmtId="0" fontId="21" fillId="0" borderId="0" xfId="0" applyFont="1">
      <alignment vertical="center"/>
    </xf>
    <xf numFmtId="0" fontId="14" fillId="3" borderId="9" xfId="0" applyFont="1" applyFill="1" applyBorder="1">
      <alignment vertical="center"/>
    </xf>
    <xf numFmtId="0" fontId="0" fillId="3" borderId="0" xfId="0" applyFill="1">
      <alignment vertical="center"/>
    </xf>
    <xf numFmtId="0" fontId="0" fillId="3" borderId="8" xfId="0" applyFill="1" applyBorder="1">
      <alignment vertical="center"/>
    </xf>
    <xf numFmtId="0" fontId="24" fillId="0" borderId="0" xfId="0" applyFont="1">
      <alignment vertical="center"/>
    </xf>
    <xf numFmtId="0" fontId="23" fillId="0" borderId="0" xfId="0" applyFont="1">
      <alignment vertical="center"/>
    </xf>
    <xf numFmtId="0" fontId="23" fillId="0" borderId="1" xfId="0" applyFont="1" applyBorder="1" applyAlignment="1">
      <alignment horizontal="center" vertical="center"/>
    </xf>
    <xf numFmtId="49" fontId="23" fillId="0" borderId="0" xfId="0" applyNumberFormat="1" applyFont="1">
      <alignment vertical="center"/>
    </xf>
    <xf numFmtId="49" fontId="23" fillId="0" borderId="0" xfId="0" applyNumberFormat="1" applyFont="1" applyAlignment="1">
      <alignment horizontal="center" vertical="center" shrinkToFit="1"/>
    </xf>
    <xf numFmtId="0" fontId="23" fillId="3" borderId="0" xfId="0" applyFont="1" applyFill="1" applyAlignment="1">
      <alignment vertical="center" wrapText="1"/>
    </xf>
    <xf numFmtId="0" fontId="23" fillId="3" borderId="0" xfId="0" applyFont="1" applyFill="1" applyAlignment="1">
      <alignment horizontal="center" vertical="center" wrapText="1"/>
    </xf>
    <xf numFmtId="38" fontId="23" fillId="3" borderId="0" xfId="1" applyFont="1" applyFill="1" applyAlignment="1">
      <alignment vertical="center" wrapText="1"/>
    </xf>
    <xf numFmtId="179" fontId="23" fillId="3" borderId="0" xfId="1" applyNumberFormat="1" applyFont="1" applyFill="1" applyAlignment="1">
      <alignment vertical="center" wrapText="1"/>
    </xf>
    <xf numFmtId="0" fontId="26" fillId="0" borderId="0" xfId="0" applyFont="1">
      <alignment vertical="center"/>
    </xf>
    <xf numFmtId="0" fontId="28" fillId="5" borderId="9" xfId="0" applyFont="1" applyFill="1" applyBorder="1">
      <alignment vertical="center"/>
    </xf>
    <xf numFmtId="0" fontId="28" fillId="5" borderId="26" xfId="0" applyFont="1" applyFill="1" applyBorder="1">
      <alignment vertical="center"/>
    </xf>
    <xf numFmtId="0" fontId="25" fillId="0" borderId="0" xfId="0" applyFont="1">
      <alignment vertical="center"/>
    </xf>
    <xf numFmtId="0" fontId="23" fillId="0" borderId="0" xfId="0" applyFont="1" applyAlignment="1">
      <alignment horizontal="center" vertical="center"/>
    </xf>
    <xf numFmtId="0" fontId="23" fillId="0" borderId="49" xfId="0" applyFont="1" applyBorder="1" applyAlignment="1">
      <alignment horizontal="center" vertical="center" wrapText="1"/>
    </xf>
    <xf numFmtId="38" fontId="23" fillId="3" borderId="0" xfId="1" applyFont="1" applyFill="1" applyAlignment="1">
      <alignment horizontal="center" vertical="center" wrapText="1"/>
    </xf>
    <xf numFmtId="180" fontId="23" fillId="3" borderId="0" xfId="2" applyNumberFormat="1" applyFont="1" applyFill="1" applyAlignment="1">
      <alignment vertical="center" wrapText="1"/>
    </xf>
    <xf numFmtId="0" fontId="23" fillId="0" borderId="0" xfId="0" applyFont="1" applyAlignment="1">
      <alignment horizontal="center" vertical="center" wrapText="1"/>
    </xf>
    <xf numFmtId="0" fontId="5" fillId="0" borderId="0" xfId="0" applyFont="1">
      <alignment vertical="center"/>
    </xf>
    <xf numFmtId="49" fontId="23" fillId="3" borderId="0" xfId="0" applyNumberFormat="1" applyFont="1" applyFill="1" applyAlignment="1">
      <alignment vertical="center" wrapText="1"/>
    </xf>
    <xf numFmtId="0" fontId="33" fillId="0" borderId="0" xfId="0" applyFont="1">
      <alignment vertical="center"/>
    </xf>
    <xf numFmtId="38" fontId="31" fillId="3" borderId="0" xfId="1" applyFont="1" applyFill="1" applyAlignment="1">
      <alignment horizontal="center" vertical="center" wrapText="1"/>
    </xf>
    <xf numFmtId="38" fontId="23" fillId="3" borderId="0" xfId="0" applyNumberFormat="1" applyFont="1" applyFill="1" applyAlignment="1">
      <alignment vertical="center" wrapText="1"/>
    </xf>
    <xf numFmtId="0" fontId="34" fillId="0" borderId="0" xfId="0" applyFont="1">
      <alignment vertical="center"/>
    </xf>
    <xf numFmtId="0" fontId="35" fillId="0" borderId="0" xfId="0" applyFont="1">
      <alignment vertical="center"/>
    </xf>
    <xf numFmtId="177" fontId="23" fillId="0" borderId="0" xfId="0" applyNumberFormat="1" applyFont="1">
      <alignment vertical="center"/>
    </xf>
    <xf numFmtId="0" fontId="36" fillId="0" borderId="0" xfId="0" applyFont="1">
      <alignment vertical="center"/>
    </xf>
    <xf numFmtId="0" fontId="40" fillId="0" borderId="0" xfId="0" applyFont="1">
      <alignment vertical="center"/>
    </xf>
    <xf numFmtId="0" fontId="32" fillId="0" borderId="64" xfId="0" applyFont="1" applyBorder="1">
      <alignment vertical="center"/>
    </xf>
    <xf numFmtId="0" fontId="22" fillId="0" borderId="64" xfId="0" applyFont="1" applyBorder="1">
      <alignment vertical="center"/>
    </xf>
    <xf numFmtId="0" fontId="32" fillId="0" borderId="8" xfId="0" applyFont="1" applyBorder="1">
      <alignment vertical="center"/>
    </xf>
    <xf numFmtId="0" fontId="22" fillId="0" borderId="8" xfId="0" applyFont="1" applyBorder="1">
      <alignment vertical="center"/>
    </xf>
    <xf numFmtId="0" fontId="22" fillId="0" borderId="0" xfId="0" applyFont="1">
      <alignment vertical="center"/>
    </xf>
    <xf numFmtId="0" fontId="41" fillId="0" borderId="0" xfId="0" applyFont="1" applyAlignment="1">
      <alignment horizontal="left" vertical="center"/>
    </xf>
    <xf numFmtId="0" fontId="41" fillId="0" borderId="0" xfId="0" applyFont="1" applyAlignment="1">
      <alignment vertical="center" wrapText="1"/>
    </xf>
    <xf numFmtId="0" fontId="41" fillId="0" borderId="0" xfId="0" applyFont="1">
      <alignment vertical="center"/>
    </xf>
    <xf numFmtId="0" fontId="39" fillId="0" borderId="0" xfId="0" applyFont="1">
      <alignment vertical="center"/>
    </xf>
    <xf numFmtId="0" fontId="35" fillId="0" borderId="0" xfId="0" applyFont="1" applyAlignment="1">
      <alignment horizontal="center" vertical="center"/>
    </xf>
    <xf numFmtId="0" fontId="35" fillId="0" borderId="0" xfId="0" applyFont="1" applyAlignment="1">
      <alignment horizontal="left" vertical="center" indent="1"/>
    </xf>
    <xf numFmtId="0" fontId="29" fillId="0" borderId="0" xfId="0" applyFont="1">
      <alignment vertical="center"/>
    </xf>
    <xf numFmtId="0" fontId="35" fillId="0" borderId="0" xfId="0" applyFont="1" applyAlignment="1">
      <alignment horizontal="left" vertical="center" indent="3"/>
    </xf>
    <xf numFmtId="0" fontId="23" fillId="0" borderId="0" xfId="0" applyFont="1" applyAlignment="1">
      <alignment horizontal="right" vertical="center"/>
    </xf>
    <xf numFmtId="0" fontId="10" fillId="0" borderId="0" xfId="0" applyFont="1">
      <alignment vertical="center"/>
    </xf>
    <xf numFmtId="180" fontId="3" fillId="0" borderId="0" xfId="0" applyNumberFormat="1" applyFont="1">
      <alignment vertical="center"/>
    </xf>
    <xf numFmtId="0" fontId="23" fillId="0" borderId="0" xfId="0" applyFont="1" applyAlignment="1">
      <alignment vertical="center" shrinkToFit="1"/>
    </xf>
    <xf numFmtId="0" fontId="22" fillId="0" borderId="2" xfId="0" applyFont="1" applyBorder="1" applyAlignment="1">
      <alignment horizontal="center" vertical="center"/>
    </xf>
    <xf numFmtId="0" fontId="38" fillId="0" borderId="0" xfId="0" applyFont="1" applyAlignment="1">
      <alignment vertical="top" shrinkToFit="1"/>
    </xf>
    <xf numFmtId="0" fontId="22" fillId="0" borderId="0" xfId="0" applyFont="1" applyAlignment="1">
      <alignment vertical="center" wrapText="1"/>
    </xf>
    <xf numFmtId="0" fontId="23" fillId="0" borderId="0" xfId="0" applyFont="1" applyAlignment="1">
      <alignment vertical="center" wrapText="1"/>
    </xf>
    <xf numFmtId="0" fontId="23" fillId="0" borderId="1" xfId="0" applyFont="1" applyBorder="1" applyAlignment="1">
      <alignment horizontal="center" vertical="center" wrapText="1"/>
    </xf>
    <xf numFmtId="0" fontId="23" fillId="0" borderId="13"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36" fillId="0" borderId="17" xfId="0" applyFont="1" applyBorder="1">
      <alignment vertical="center"/>
    </xf>
    <xf numFmtId="0" fontId="23" fillId="0" borderId="18" xfId="0" applyFont="1" applyBorder="1">
      <alignment vertical="center"/>
    </xf>
    <xf numFmtId="0" fontId="36" fillId="0" borderId="19" xfId="0" applyFont="1" applyBorder="1">
      <alignment vertical="center"/>
    </xf>
    <xf numFmtId="0" fontId="36" fillId="0" borderId="20" xfId="0" applyFont="1" applyBorder="1">
      <alignment vertical="center"/>
    </xf>
    <xf numFmtId="0" fontId="24" fillId="4" borderId="0" xfId="0" applyFont="1" applyFill="1">
      <alignment vertical="center"/>
    </xf>
    <xf numFmtId="0" fontId="32" fillId="0" borderId="22" xfId="0" applyFont="1" applyBorder="1">
      <alignment vertical="center"/>
    </xf>
    <xf numFmtId="0" fontId="26" fillId="0" borderId="0" xfId="0" applyFont="1" applyAlignment="1">
      <alignment vertical="center" shrinkToFit="1"/>
    </xf>
    <xf numFmtId="0" fontId="35" fillId="0" borderId="0" xfId="0" applyFont="1" applyAlignment="1">
      <alignment vertical="top" shrinkToFit="1"/>
    </xf>
    <xf numFmtId="0" fontId="22" fillId="0" borderId="22" xfId="0" applyFont="1" applyBorder="1">
      <alignment vertical="center"/>
    </xf>
    <xf numFmtId="0" fontId="35" fillId="0" borderId="0" xfId="0" applyFont="1" applyAlignment="1">
      <alignment vertical="top" wrapText="1" shrinkToFit="1"/>
    </xf>
    <xf numFmtId="0" fontId="23" fillId="0" borderId="21" xfId="0" applyFont="1" applyBorder="1" applyAlignment="1">
      <alignment horizontal="center" vertical="center"/>
    </xf>
    <xf numFmtId="0" fontId="40" fillId="0" borderId="0" xfId="0" applyFont="1" applyAlignment="1">
      <alignment horizontal="left" vertical="center"/>
    </xf>
    <xf numFmtId="0" fontId="22" fillId="0" borderId="0" xfId="0" applyFont="1" applyAlignment="1">
      <alignment horizontal="left" vertical="center" wrapText="1"/>
    </xf>
    <xf numFmtId="0" fontId="23" fillId="3" borderId="0" xfId="0" applyFont="1" applyFill="1" applyAlignment="1">
      <alignment horizontal="center" vertical="center"/>
    </xf>
    <xf numFmtId="0" fontId="35" fillId="0" borderId="0" xfId="0" applyFont="1" applyAlignment="1">
      <alignment vertical="top" wrapText="1"/>
    </xf>
    <xf numFmtId="0" fontId="22" fillId="0" borderId="0" xfId="0" applyFont="1" applyAlignment="1">
      <alignment vertical="top"/>
    </xf>
    <xf numFmtId="0" fontId="47" fillId="4" borderId="0" xfId="0" applyFont="1" applyFill="1">
      <alignment vertical="center"/>
    </xf>
    <xf numFmtId="49" fontId="23" fillId="0" borderId="65" xfId="0" applyNumberFormat="1" applyFont="1" applyBorder="1" applyAlignment="1">
      <alignment horizontal="center" vertical="center" shrinkToFit="1"/>
    </xf>
    <xf numFmtId="0" fontId="22" fillId="0" borderId="12" xfId="0" applyFont="1" applyBorder="1" applyAlignment="1">
      <alignment horizontal="center" vertical="center" wrapText="1" shrinkToFit="1"/>
    </xf>
    <xf numFmtId="0" fontId="22" fillId="0" borderId="10"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9" xfId="0" applyFont="1" applyBorder="1" applyAlignment="1">
      <alignment horizontal="center" vertical="center" wrapText="1" shrinkToFit="1"/>
    </xf>
    <xf numFmtId="0" fontId="22" fillId="0" borderId="19" xfId="0" applyFont="1" applyBorder="1" applyAlignment="1">
      <alignment horizontal="center" vertical="center" wrapText="1" shrinkToFit="1"/>
    </xf>
    <xf numFmtId="0" fontId="22" fillId="0" borderId="30" xfId="0" applyFont="1" applyBorder="1" applyAlignment="1">
      <alignment horizontal="center" vertical="center" wrapText="1" shrinkToFit="1"/>
    </xf>
    <xf numFmtId="0" fontId="22" fillId="0" borderId="28"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63" xfId="0" applyFont="1" applyBorder="1" applyAlignment="1">
      <alignment horizontal="center" vertical="center" shrinkToFit="1"/>
    </xf>
    <xf numFmtId="38" fontId="22" fillId="3" borderId="47" xfId="1" applyFont="1" applyFill="1" applyBorder="1" applyAlignment="1">
      <alignment horizontal="center" vertical="center"/>
    </xf>
    <xf numFmtId="38" fontId="22" fillId="3" borderId="14" xfId="1" applyFont="1" applyFill="1" applyBorder="1" applyAlignment="1">
      <alignment horizontal="center" vertical="center"/>
    </xf>
    <xf numFmtId="38" fontId="22" fillId="0" borderId="26" xfId="1" applyFont="1" applyFill="1" applyBorder="1" applyAlignment="1">
      <alignment horizontal="center" vertical="center"/>
    </xf>
    <xf numFmtId="38" fontId="22" fillId="0" borderId="21" xfId="1" applyFont="1" applyFill="1" applyBorder="1" applyAlignment="1">
      <alignment horizontal="center" vertical="center"/>
    </xf>
    <xf numFmtId="180" fontId="22" fillId="3" borderId="59" xfId="0" applyNumberFormat="1" applyFont="1" applyFill="1" applyBorder="1" applyAlignment="1">
      <alignment horizontal="center" vertical="center"/>
    </xf>
    <xf numFmtId="180" fontId="22" fillId="3" borderId="60" xfId="0" applyNumberFormat="1" applyFont="1" applyFill="1" applyBorder="1" applyAlignment="1">
      <alignment horizontal="center" vertical="center"/>
    </xf>
    <xf numFmtId="180" fontId="22" fillId="3" borderId="61" xfId="0" applyNumberFormat="1" applyFont="1" applyFill="1" applyBorder="1" applyAlignment="1">
      <alignment horizontal="center" vertical="center"/>
    </xf>
    <xf numFmtId="38" fontId="32" fillId="3" borderId="9" xfId="1" applyFont="1" applyFill="1" applyBorder="1" applyAlignment="1">
      <alignment horizontal="center" vertical="center"/>
    </xf>
    <xf numFmtId="38" fontId="32" fillId="3" borderId="0" xfId="1" applyFont="1" applyFill="1" applyBorder="1" applyAlignment="1">
      <alignment horizontal="center" vertical="center"/>
    </xf>
    <xf numFmtId="0" fontId="22" fillId="0" borderId="47" xfId="0" applyFont="1" applyBorder="1" applyAlignment="1">
      <alignment horizontal="left" vertical="center" wrapText="1"/>
    </xf>
    <xf numFmtId="0" fontId="22" fillId="0" borderId="14" xfId="0" applyFont="1" applyBorder="1" applyAlignment="1">
      <alignment horizontal="left" vertical="center" wrapText="1"/>
    </xf>
    <xf numFmtId="0" fontId="22" fillId="0" borderId="64" xfId="0" applyFont="1" applyBorder="1" applyAlignment="1">
      <alignment horizontal="left" vertical="center" wrapText="1"/>
    </xf>
    <xf numFmtId="0" fontId="22" fillId="0" borderId="26"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180" fontId="22" fillId="3" borderId="26" xfId="0" applyNumberFormat="1" applyFont="1" applyFill="1" applyBorder="1" applyAlignment="1">
      <alignment horizontal="center" vertical="center"/>
    </xf>
    <xf numFmtId="180" fontId="22" fillId="3" borderId="21" xfId="0" applyNumberFormat="1" applyFont="1" applyFill="1" applyBorder="1" applyAlignment="1">
      <alignment horizontal="center" vertical="center"/>
    </xf>
    <xf numFmtId="180" fontId="22" fillId="3" borderId="22" xfId="0" applyNumberFormat="1" applyFont="1" applyFill="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29" xfId="0" applyFont="1" applyBorder="1" applyAlignment="1">
      <alignment horizontal="center" vertical="center"/>
    </xf>
    <xf numFmtId="0" fontId="22" fillId="0" borderId="19" xfId="0" applyFont="1" applyBorder="1" applyAlignment="1">
      <alignment horizontal="center" vertical="center"/>
    </xf>
    <xf numFmtId="0" fontId="22" fillId="0" borderId="30" xfId="0" applyFont="1" applyBorder="1" applyAlignment="1">
      <alignment horizontal="center" vertical="center"/>
    </xf>
    <xf numFmtId="0" fontId="22" fillId="0" borderId="1" xfId="0" applyFont="1" applyBorder="1" applyAlignment="1">
      <alignment horizontal="center" vertical="center" shrinkToFit="1"/>
    </xf>
    <xf numFmtId="0" fontId="22" fillId="0" borderId="0" xfId="0" applyFont="1" applyAlignment="1">
      <alignment vertical="center"/>
    </xf>
    <xf numFmtId="0" fontId="23" fillId="0" borderId="0" xfId="0" applyFont="1" applyAlignment="1">
      <alignment vertical="center"/>
    </xf>
    <xf numFmtId="0" fontId="22" fillId="0" borderId="0" xfId="0" applyFont="1" applyAlignment="1">
      <alignment horizontal="center" vertical="center" shrinkToFit="1"/>
    </xf>
    <xf numFmtId="0" fontId="23" fillId="3" borderId="0" xfId="0" applyFont="1" applyFill="1" applyAlignment="1">
      <alignment horizontal="center" vertical="center"/>
    </xf>
    <xf numFmtId="0" fontId="32" fillId="0" borderId="32" xfId="0" applyFont="1" applyBorder="1" applyAlignment="1">
      <alignment horizontal="center"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32" xfId="0" applyFont="1" applyBorder="1" applyAlignment="1">
      <alignment horizontal="center" vertical="center"/>
    </xf>
    <xf numFmtId="0" fontId="32" fillId="0" borderId="32" xfId="0" applyFont="1" applyBorder="1" applyAlignment="1">
      <alignment horizontal="center" vertical="center" wrapText="1"/>
    </xf>
    <xf numFmtId="0" fontId="32" fillId="0" borderId="62" xfId="0" applyFont="1" applyBorder="1" applyAlignment="1">
      <alignment horizontal="center" vertical="center"/>
    </xf>
    <xf numFmtId="0" fontId="32" fillId="0" borderId="63" xfId="0" applyFont="1" applyBorder="1" applyAlignment="1">
      <alignment horizontal="center" vertical="center"/>
    </xf>
    <xf numFmtId="0" fontId="32" fillId="0" borderId="32" xfId="0" applyFont="1" applyBorder="1" applyAlignment="1">
      <alignment horizontal="center" vertical="center" shrinkToFit="1"/>
    </xf>
    <xf numFmtId="0" fontId="32" fillId="0" borderId="62" xfId="0" applyFont="1" applyBorder="1" applyAlignment="1">
      <alignment horizontal="center" vertical="center" shrinkToFit="1"/>
    </xf>
    <xf numFmtId="0" fontId="32" fillId="0" borderId="63" xfId="0" applyFont="1" applyBorder="1" applyAlignment="1">
      <alignment horizontal="center" vertical="center" shrinkToFit="1"/>
    </xf>
    <xf numFmtId="0" fontId="32" fillId="0" borderId="47" xfId="0" applyFont="1" applyBorder="1" applyAlignment="1">
      <alignment horizontal="left" vertical="center" wrapText="1"/>
    </xf>
    <xf numFmtId="0" fontId="32" fillId="0" borderId="14" xfId="0" applyFont="1" applyBorder="1" applyAlignment="1">
      <alignment horizontal="left" vertical="center" wrapText="1"/>
    </xf>
    <xf numFmtId="0" fontId="32" fillId="0" borderId="26" xfId="0" applyFont="1" applyBorder="1" applyAlignment="1">
      <alignment horizontal="left" vertical="center" wrapText="1"/>
    </xf>
    <xf numFmtId="0" fontId="32" fillId="0" borderId="21" xfId="0" applyFont="1" applyBorder="1" applyAlignment="1">
      <alignment horizontal="left" vertical="center" wrapText="1"/>
    </xf>
    <xf numFmtId="0" fontId="32" fillId="3" borderId="47"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64"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2" fillId="3" borderId="21" xfId="0" applyFont="1" applyFill="1" applyBorder="1" applyAlignment="1">
      <alignment horizontal="center" vertical="center" wrapText="1"/>
    </xf>
    <xf numFmtId="0" fontId="32" fillId="3" borderId="22" xfId="0" applyFont="1" applyFill="1" applyBorder="1" applyAlignment="1">
      <alignment horizontal="center" vertical="center" wrapText="1"/>
    </xf>
    <xf numFmtId="38" fontId="26" fillId="0" borderId="26" xfId="1" applyFont="1" applyFill="1" applyBorder="1" applyAlignment="1">
      <alignment horizontal="center" vertical="center"/>
    </xf>
    <xf numFmtId="38" fontId="26" fillId="0" borderId="21" xfId="1" applyFont="1" applyFill="1" applyBorder="1" applyAlignment="1">
      <alignment horizontal="center" vertical="center"/>
    </xf>
    <xf numFmtId="0" fontId="35" fillId="0" borderId="10" xfId="0" applyFont="1" applyBorder="1" applyAlignment="1">
      <alignment vertical="top" wrapText="1" shrinkToFit="1"/>
    </xf>
    <xf numFmtId="0" fontId="38" fillId="0" borderId="10" xfId="0" applyFont="1" applyBorder="1" applyAlignment="1">
      <alignment vertical="top" shrinkToFit="1"/>
    </xf>
    <xf numFmtId="0" fontId="38" fillId="0" borderId="0" xfId="0" applyFont="1" applyAlignment="1">
      <alignment vertical="top" shrinkToFit="1"/>
    </xf>
    <xf numFmtId="0" fontId="3" fillId="0" borderId="0" xfId="0" applyFont="1" applyAlignment="1">
      <alignment vertical="center" wrapText="1"/>
    </xf>
    <xf numFmtId="0" fontId="0" fillId="0" borderId="0" xfId="0" applyAlignment="1">
      <alignment vertical="center"/>
    </xf>
    <xf numFmtId="0" fontId="22" fillId="0" borderId="0" xfId="0" applyFont="1" applyAlignment="1">
      <alignment vertical="center" wrapText="1"/>
    </xf>
    <xf numFmtId="0" fontId="30" fillId="0" borderId="0" xfId="0" applyFont="1" applyAlignment="1">
      <alignment vertical="center" wrapText="1"/>
    </xf>
    <xf numFmtId="0" fontId="22" fillId="0" borderId="0" xfId="0" applyFont="1" applyAlignment="1">
      <alignment vertical="center" shrinkToFit="1"/>
    </xf>
    <xf numFmtId="0" fontId="30" fillId="0" borderId="0" xfId="0" applyFont="1" applyAlignment="1">
      <alignment vertical="center" shrinkToFit="1"/>
    </xf>
    <xf numFmtId="0" fontId="36" fillId="0" borderId="4" xfId="0" applyFont="1" applyBorder="1" applyAlignment="1">
      <alignment horizontal="center" vertical="center"/>
    </xf>
    <xf numFmtId="0" fontId="36" fillId="3" borderId="4" xfId="0" applyFont="1" applyFill="1" applyBorder="1" applyAlignment="1">
      <alignment vertical="center" wrapText="1"/>
    </xf>
    <xf numFmtId="0" fontId="8" fillId="0" borderId="0" xfId="0" applyFont="1" applyAlignment="1">
      <alignment horizontal="center" vertical="center"/>
    </xf>
    <xf numFmtId="0" fontId="36" fillId="3" borderId="1" xfId="0" applyFont="1" applyFill="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vertical="center" shrinkToFit="1"/>
    </xf>
    <xf numFmtId="0" fontId="22" fillId="3" borderId="1" xfId="0" applyFont="1" applyFill="1" applyBorder="1" applyAlignment="1">
      <alignment horizontal="left" vertical="center" wrapText="1"/>
    </xf>
    <xf numFmtId="0" fontId="22" fillId="3" borderId="1" xfId="0" applyFont="1" applyFill="1" applyBorder="1" applyAlignment="1">
      <alignment horizontal="center" vertical="center" shrinkToFit="1"/>
    </xf>
    <xf numFmtId="0" fontId="23" fillId="0" borderId="0" xfId="0" applyFont="1" applyAlignment="1">
      <alignment vertical="center" shrinkToFit="1"/>
    </xf>
    <xf numFmtId="181" fontId="22" fillId="3" borderId="2" xfId="0" applyNumberFormat="1" applyFont="1" applyFill="1" applyBorder="1" applyAlignment="1">
      <alignment vertical="center"/>
    </xf>
    <xf numFmtId="181" fontId="22" fillId="3" borderId="1" xfId="0" applyNumberFormat="1" applyFont="1" applyFill="1" applyBorder="1" applyAlignment="1">
      <alignment vertical="center"/>
    </xf>
    <xf numFmtId="0" fontId="36" fillId="0" borderId="10" xfId="0" applyFont="1" applyBorder="1" applyAlignment="1">
      <alignment horizontal="center" vertical="center"/>
    </xf>
    <xf numFmtId="0" fontId="36" fillId="0" borderId="21" xfId="0" applyFont="1" applyBorder="1" applyAlignment="1">
      <alignment horizontal="center" vertical="center"/>
    </xf>
    <xf numFmtId="0" fontId="36" fillId="3" borderId="21" xfId="0" applyFont="1" applyFill="1" applyBorder="1" applyAlignment="1">
      <alignment vertical="center" wrapText="1"/>
    </xf>
    <xf numFmtId="0" fontId="23" fillId="0" borderId="32" xfId="0" applyFont="1" applyBorder="1" applyAlignment="1">
      <alignment horizontal="center" vertical="center"/>
    </xf>
    <xf numFmtId="0" fontId="23" fillId="0" borderId="47" xfId="0" applyFont="1" applyBorder="1" applyAlignment="1">
      <alignment horizontal="center" vertical="center"/>
    </xf>
    <xf numFmtId="0" fontId="31" fillId="0" borderId="2"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26"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180" fontId="31" fillId="3" borderId="2" xfId="0" applyNumberFormat="1" applyFont="1" applyFill="1" applyBorder="1" applyAlignment="1">
      <alignment horizontal="center" vertical="center"/>
    </xf>
    <xf numFmtId="180" fontId="31" fillId="3" borderId="3" xfId="0" applyNumberFormat="1" applyFont="1" applyFill="1" applyBorder="1" applyAlignment="1">
      <alignment horizontal="center" vertical="center"/>
    </xf>
    <xf numFmtId="180" fontId="31" fillId="3" borderId="4" xfId="0" applyNumberFormat="1" applyFont="1" applyFill="1" applyBorder="1" applyAlignment="1">
      <alignment horizontal="center" vertical="center"/>
    </xf>
    <xf numFmtId="0" fontId="22" fillId="3" borderId="1" xfId="0" applyFont="1" applyFill="1" applyBorder="1" applyAlignment="1">
      <alignment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3" xfId="0" applyFont="1" applyFill="1" applyBorder="1" applyAlignment="1">
      <alignment horizontal="center" vertical="center" wrapText="1"/>
    </xf>
    <xf numFmtId="177" fontId="22" fillId="3" borderId="2" xfId="0" applyNumberFormat="1" applyFont="1" applyFill="1" applyBorder="1" applyAlignment="1">
      <alignment horizontal="center" vertical="center" wrapText="1"/>
    </xf>
    <xf numFmtId="177" fontId="22" fillId="3" borderId="4" xfId="0" applyNumberFormat="1" applyFont="1" applyFill="1" applyBorder="1" applyAlignment="1">
      <alignment horizontal="center" vertical="center" wrapText="1"/>
    </xf>
    <xf numFmtId="177" fontId="22" fillId="3" borderId="3" xfId="0" applyNumberFormat="1" applyFont="1" applyFill="1" applyBorder="1" applyAlignment="1">
      <alignment horizontal="center" vertical="center" wrapText="1"/>
    </xf>
    <xf numFmtId="0" fontId="22" fillId="0" borderId="40" xfId="0" applyFont="1" applyBorder="1" applyAlignment="1">
      <alignment vertical="center"/>
    </xf>
    <xf numFmtId="0" fontId="30" fillId="0" borderId="41" xfId="0" applyFont="1" applyBorder="1" applyAlignment="1">
      <alignment vertical="center"/>
    </xf>
    <xf numFmtId="0" fontId="35" fillId="0" borderId="10" xfId="0" applyFont="1" applyBorder="1" applyAlignment="1">
      <alignment vertical="center" shrinkToFit="1"/>
    </xf>
    <xf numFmtId="0" fontId="38" fillId="0" borderId="10" xfId="0" applyFont="1" applyBorder="1" applyAlignment="1">
      <alignment vertical="center" shrinkToFit="1"/>
    </xf>
    <xf numFmtId="0" fontId="35" fillId="0" borderId="0" xfId="0" applyFont="1" applyAlignment="1">
      <alignment vertical="center" shrinkToFit="1"/>
    </xf>
    <xf numFmtId="0" fontId="38" fillId="0" borderId="0" xfId="0" applyFont="1" applyAlignment="1">
      <alignment vertical="center" shrinkToFit="1"/>
    </xf>
    <xf numFmtId="0" fontId="39" fillId="0" borderId="0" xfId="0" applyFont="1" applyAlignment="1">
      <alignment horizontal="left" vertical="center" wrapText="1"/>
    </xf>
    <xf numFmtId="0" fontId="23" fillId="0" borderId="21" xfId="0" applyFont="1" applyBorder="1" applyAlignment="1">
      <alignment vertical="center" wrapText="1"/>
    </xf>
    <xf numFmtId="0" fontId="26" fillId="0" borderId="21" xfId="0" applyFont="1" applyBorder="1" applyAlignment="1">
      <alignment vertical="center" wrapText="1"/>
    </xf>
    <xf numFmtId="0" fontId="35" fillId="0" borderId="0" xfId="0" applyFont="1" applyAlignment="1">
      <alignment vertical="center"/>
    </xf>
    <xf numFmtId="0" fontId="45" fillId="0" borderId="32" xfId="0" applyFont="1" applyFill="1" applyBorder="1" applyAlignment="1">
      <alignment horizontal="center" vertical="center" wrapText="1"/>
    </xf>
    <xf numFmtId="0" fontId="32" fillId="0" borderId="62" xfId="0" applyFont="1" applyFill="1" applyBorder="1" applyAlignment="1">
      <alignment horizontal="center" vertical="center"/>
    </xf>
    <xf numFmtId="0" fontId="32" fillId="0" borderId="63" xfId="0" applyFont="1" applyFill="1" applyBorder="1" applyAlignment="1">
      <alignment horizontal="center" vertical="center"/>
    </xf>
    <xf numFmtId="0" fontId="45" fillId="0" borderId="32"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2" xfId="0" applyFont="1" applyBorder="1" applyAlignment="1">
      <alignment horizontal="center" vertical="center" wrapText="1" shrinkToFit="1"/>
    </xf>
    <xf numFmtId="0" fontId="22" fillId="0" borderId="34" xfId="0" applyFont="1" applyBorder="1" applyAlignment="1">
      <alignment vertical="center"/>
    </xf>
    <xf numFmtId="0" fontId="30" fillId="0" borderId="35" xfId="0" applyFont="1" applyBorder="1" applyAlignment="1">
      <alignment vertical="center"/>
    </xf>
    <xf numFmtId="0" fontId="23" fillId="3" borderId="35" xfId="0" applyFont="1" applyFill="1" applyBorder="1" applyAlignment="1">
      <alignment horizontal="center" vertical="center"/>
    </xf>
    <xf numFmtId="0" fontId="26" fillId="3" borderId="36" xfId="0" applyFont="1" applyFill="1" applyBorder="1" applyAlignment="1">
      <alignment horizontal="center" vertical="center"/>
    </xf>
    <xf numFmtId="0" fontId="22" fillId="0" borderId="37" xfId="0" applyFont="1" applyBorder="1" applyAlignment="1">
      <alignment vertical="center"/>
    </xf>
    <xf numFmtId="0" fontId="30" fillId="0" borderId="38" xfId="0" applyFont="1" applyBorder="1" applyAlignment="1">
      <alignment vertical="center"/>
    </xf>
    <xf numFmtId="0" fontId="23" fillId="3" borderId="38" xfId="0" applyFont="1" applyFill="1" applyBorder="1" applyAlignment="1">
      <alignment horizontal="center" vertical="center"/>
    </xf>
    <xf numFmtId="0" fontId="26" fillId="3" borderId="39" xfId="0" applyFont="1" applyFill="1" applyBorder="1" applyAlignment="1">
      <alignment horizontal="center" vertical="center"/>
    </xf>
    <xf numFmtId="38" fontId="32" fillId="3" borderId="14" xfId="1" applyFont="1" applyFill="1" applyBorder="1" applyAlignment="1">
      <alignment horizontal="center" vertical="center"/>
    </xf>
    <xf numFmtId="38" fontId="32" fillId="0" borderId="14" xfId="1" applyFont="1" applyBorder="1" applyAlignment="1">
      <alignment horizontal="center" vertical="center"/>
    </xf>
    <xf numFmtId="38" fontId="26" fillId="0" borderId="21" xfId="1" applyFont="1" applyBorder="1" applyAlignment="1">
      <alignment horizontal="center" vertical="center"/>
    </xf>
    <xf numFmtId="0" fontId="22" fillId="3" borderId="1" xfId="0" applyFont="1" applyFill="1" applyBorder="1" applyAlignment="1">
      <alignment horizontal="center" vertical="center"/>
    </xf>
    <xf numFmtId="0" fontId="23" fillId="3" borderId="2" xfId="0" applyFont="1" applyFill="1" applyBorder="1" applyAlignment="1">
      <alignment vertical="center"/>
    </xf>
    <xf numFmtId="0" fontId="35" fillId="0" borderId="10" xfId="0" applyFont="1" applyBorder="1" applyAlignment="1">
      <alignment horizontal="left" vertical="center"/>
    </xf>
    <xf numFmtId="0" fontId="38" fillId="0" borderId="10" xfId="0" applyFont="1" applyBorder="1" applyAlignment="1">
      <alignment vertical="center"/>
    </xf>
    <xf numFmtId="0" fontId="22" fillId="0" borderId="12" xfId="0" applyFont="1" applyBorder="1" applyAlignment="1">
      <alignment horizontal="center" vertical="center" wrapText="1"/>
    </xf>
    <xf numFmtId="0" fontId="22" fillId="0" borderId="2" xfId="0" applyFont="1" applyBorder="1" applyAlignment="1">
      <alignment horizontal="center" vertical="center"/>
    </xf>
    <xf numFmtId="0" fontId="22" fillId="0" borderId="1" xfId="0" applyFont="1" applyBorder="1" applyAlignment="1">
      <alignment horizontal="center" vertical="center"/>
    </xf>
    <xf numFmtId="0" fontId="23" fillId="3" borderId="41" xfId="0" applyFont="1" applyFill="1" applyBorder="1" applyAlignment="1">
      <alignment horizontal="center" vertical="center"/>
    </xf>
    <xf numFmtId="0" fontId="26" fillId="3" borderId="42" xfId="0" applyFont="1" applyFill="1" applyBorder="1" applyAlignment="1">
      <alignment horizontal="center" vertical="center"/>
    </xf>
    <xf numFmtId="0" fontId="23" fillId="0" borderId="10" xfId="0" applyFont="1" applyBorder="1" applyAlignment="1">
      <alignment horizontal="left" vertical="center"/>
    </xf>
    <xf numFmtId="0" fontId="26" fillId="0" borderId="10" xfId="0" applyFont="1" applyBorder="1" applyAlignment="1">
      <alignment vertical="center"/>
    </xf>
    <xf numFmtId="0" fontId="39" fillId="0" borderId="10" xfId="0" applyFont="1" applyBorder="1" applyAlignment="1">
      <alignment vertical="top" wrapText="1" shrinkToFit="1"/>
    </xf>
    <xf numFmtId="0" fontId="34" fillId="2" borderId="33" xfId="0" applyFont="1" applyFill="1" applyBorder="1" applyAlignment="1">
      <alignment vertical="center"/>
    </xf>
    <xf numFmtId="0" fontId="22" fillId="0" borderId="21" xfId="0" applyFont="1" applyBorder="1" applyAlignment="1">
      <alignment horizontal="left" vertical="center"/>
    </xf>
    <xf numFmtId="0" fontId="30" fillId="0" borderId="21" xfId="0" applyFont="1" applyBorder="1" applyAlignment="1">
      <alignment vertical="center"/>
    </xf>
    <xf numFmtId="0" fontId="30" fillId="0" borderId="1" xfId="0" applyFont="1" applyBorder="1" applyAlignment="1">
      <alignment horizontal="center" vertical="center"/>
    </xf>
    <xf numFmtId="0" fontId="26" fillId="0" borderId="1" xfId="0" applyFont="1" applyBorder="1" applyAlignment="1">
      <alignment vertical="center"/>
    </xf>
    <xf numFmtId="178" fontId="22" fillId="3" borderId="2" xfId="0" applyNumberFormat="1" applyFont="1" applyFill="1" applyBorder="1" applyAlignment="1">
      <alignment horizontal="left" vertical="center" wrapText="1"/>
    </xf>
    <xf numFmtId="178" fontId="22" fillId="3" borderId="1" xfId="0" applyNumberFormat="1" applyFont="1" applyFill="1" applyBorder="1" applyAlignment="1">
      <alignment horizontal="right" vertical="center"/>
    </xf>
    <xf numFmtId="178" fontId="23" fillId="3" borderId="1" xfId="0" applyNumberFormat="1" applyFont="1" applyFill="1" applyBorder="1" applyAlignment="1">
      <alignment horizontal="right" vertical="center"/>
    </xf>
    <xf numFmtId="178" fontId="22" fillId="3" borderId="2" xfId="0" applyNumberFormat="1" applyFont="1" applyFill="1" applyBorder="1" applyAlignment="1">
      <alignment horizontal="right" vertical="center"/>
    </xf>
    <xf numFmtId="9" fontId="22" fillId="3" borderId="2" xfId="0" applyNumberFormat="1" applyFont="1" applyFill="1" applyBorder="1" applyAlignment="1">
      <alignment horizontal="right" vertical="center"/>
    </xf>
    <xf numFmtId="9" fontId="22" fillId="3" borderId="1" xfId="0" applyNumberFormat="1" applyFont="1" applyFill="1" applyBorder="1" applyAlignment="1">
      <alignment horizontal="right" vertical="center"/>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41" fillId="0" borderId="0" xfId="0" applyFont="1" applyAlignment="1">
      <alignment horizontal="left" vertical="center" wrapText="1"/>
    </xf>
    <xf numFmtId="0" fontId="41" fillId="0" borderId="0" xfId="0" applyFont="1" applyAlignment="1">
      <alignment horizontal="left" vertical="center" shrinkToFit="1"/>
    </xf>
    <xf numFmtId="0" fontId="41" fillId="0" borderId="0" xfId="0" applyFont="1" applyAlignment="1">
      <alignment vertical="center" shrinkToFit="1"/>
    </xf>
    <xf numFmtId="0" fontId="28" fillId="0" borderId="0" xfId="0" applyFont="1" applyAlignment="1">
      <alignment horizontal="left" vertical="center" shrinkToFit="1"/>
    </xf>
    <xf numFmtId="0" fontId="28" fillId="0" borderId="0" xfId="0" applyFont="1" applyAlignment="1">
      <alignment vertical="center" shrinkToFit="1"/>
    </xf>
    <xf numFmtId="0" fontId="22" fillId="0" borderId="1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30"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25" xfId="0" applyFont="1" applyBorder="1" applyAlignment="1">
      <alignment vertical="center" shrinkToFit="1"/>
    </xf>
    <xf numFmtId="0" fontId="22" fillId="0" borderId="23" xfId="0" applyFont="1" applyBorder="1" applyAlignment="1">
      <alignment vertical="center" shrinkToFit="1"/>
    </xf>
    <xf numFmtId="0" fontId="22" fillId="0" borderId="25" xfId="0" applyFont="1" applyBorder="1" applyAlignment="1">
      <alignment vertical="center"/>
    </xf>
    <xf numFmtId="0" fontId="23" fillId="0" borderId="25" xfId="0" applyFont="1" applyBorder="1" applyAlignment="1">
      <alignment vertical="center"/>
    </xf>
    <xf numFmtId="0" fontId="26" fillId="0" borderId="23" xfId="0" applyFont="1" applyBorder="1" applyAlignment="1">
      <alignment vertical="center"/>
    </xf>
    <xf numFmtId="0" fontId="35" fillId="0" borderId="12" xfId="0" applyFont="1" applyBorder="1" applyAlignment="1">
      <alignment vertical="center" shrinkToFit="1"/>
    </xf>
    <xf numFmtId="0" fontId="35" fillId="0" borderId="11" xfId="0" applyFont="1" applyBorder="1" applyAlignment="1">
      <alignment vertical="center" shrinkToFit="1"/>
    </xf>
    <xf numFmtId="0" fontId="26" fillId="0" borderId="55" xfId="0" applyFont="1" applyBorder="1" applyAlignment="1">
      <alignment vertical="center" shrinkToFit="1"/>
    </xf>
    <xf numFmtId="0" fontId="26" fillId="0" borderId="56" xfId="0" applyFont="1" applyBorder="1" applyAlignment="1">
      <alignment vertical="center" shrinkToFit="1"/>
    </xf>
    <xf numFmtId="0" fontId="26" fillId="0" borderId="57" xfId="0" applyFont="1" applyBorder="1" applyAlignment="1">
      <alignment vertical="center" shrinkToFit="1"/>
    </xf>
    <xf numFmtId="38" fontId="22" fillId="3" borderId="46" xfId="1" applyFont="1" applyFill="1" applyBorder="1" applyAlignment="1">
      <alignment horizontal="right" vertical="center" shrinkToFit="1"/>
    </xf>
    <xf numFmtId="38" fontId="22" fillId="3" borderId="24" xfId="1" applyFont="1" applyFill="1" applyBorder="1" applyAlignment="1">
      <alignment horizontal="right" vertical="center" shrinkToFit="1"/>
    </xf>
    <xf numFmtId="0" fontId="22" fillId="3" borderId="24" xfId="0" applyFont="1" applyFill="1" applyBorder="1" applyAlignment="1">
      <alignment horizontal="center" vertical="center" wrapText="1" shrinkToFit="1"/>
    </xf>
    <xf numFmtId="38" fontId="23" fillId="3" borderId="55" xfId="1" applyFont="1" applyFill="1" applyBorder="1" applyAlignment="1">
      <alignment horizontal="right" vertical="center"/>
    </xf>
    <xf numFmtId="38" fontId="23" fillId="3" borderId="56" xfId="1" applyFont="1" applyFill="1" applyBorder="1" applyAlignment="1">
      <alignment horizontal="right" vertical="center"/>
    </xf>
    <xf numFmtId="38" fontId="23" fillId="3" borderId="57" xfId="1" applyFont="1" applyFill="1" applyBorder="1" applyAlignment="1">
      <alignment horizontal="right" vertical="center"/>
    </xf>
    <xf numFmtId="38" fontId="22" fillId="3" borderId="58" xfId="1" applyFont="1" applyFill="1" applyBorder="1" applyAlignment="1">
      <alignment horizontal="right" vertical="center" shrinkToFit="1"/>
    </xf>
    <xf numFmtId="0" fontId="22" fillId="3" borderId="58" xfId="0" applyFont="1" applyFill="1" applyBorder="1" applyAlignment="1">
      <alignment horizontal="center" vertical="center" wrapText="1" shrinkToFit="1"/>
    </xf>
    <xf numFmtId="0" fontId="35" fillId="0" borderId="43" xfId="0" applyFont="1" applyBorder="1" applyAlignment="1">
      <alignment vertical="center" shrinkToFit="1"/>
    </xf>
    <xf numFmtId="0" fontId="35" fillId="0" borderId="44" xfId="0" applyFont="1" applyBorder="1" applyAlignment="1">
      <alignment vertical="center" shrinkToFit="1"/>
    </xf>
    <xf numFmtId="0" fontId="35" fillId="0" borderId="45" xfId="0" applyFont="1" applyBorder="1" applyAlignment="1">
      <alignment vertical="center" shrinkToFit="1"/>
    </xf>
    <xf numFmtId="38" fontId="23" fillId="3" borderId="43" xfId="1" applyFont="1" applyFill="1" applyBorder="1" applyAlignment="1">
      <alignment horizontal="right" vertical="center"/>
    </xf>
    <xf numFmtId="38" fontId="23" fillId="3" borderId="44" xfId="1" applyFont="1" applyFill="1" applyBorder="1" applyAlignment="1">
      <alignment horizontal="right" vertical="center"/>
    </xf>
    <xf numFmtId="38" fontId="23" fillId="3" borderId="45" xfId="1" applyFont="1" applyFill="1" applyBorder="1" applyAlignment="1">
      <alignment horizontal="right" vertical="center"/>
    </xf>
    <xf numFmtId="0" fontId="22" fillId="3" borderId="46" xfId="0" applyFont="1" applyFill="1" applyBorder="1" applyAlignment="1">
      <alignment horizontal="center" vertical="center" wrapText="1" shrinkToFit="1"/>
    </xf>
    <xf numFmtId="0" fontId="26" fillId="0" borderId="26"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22" xfId="0" applyFont="1" applyBorder="1" applyAlignment="1">
      <alignment horizontal="center" vertical="center" shrinkToFit="1"/>
    </xf>
    <xf numFmtId="38" fontId="22" fillId="0" borderId="24" xfId="1" applyFont="1" applyBorder="1" applyAlignment="1">
      <alignment horizontal="right" vertical="center" shrinkToFit="1"/>
    </xf>
    <xf numFmtId="0" fontId="26" fillId="0" borderId="26" xfId="0" applyFont="1" applyBorder="1" applyAlignment="1">
      <alignment vertical="center" shrinkToFit="1"/>
    </xf>
    <xf numFmtId="0" fontId="26" fillId="0" borderId="21" xfId="0" applyFont="1" applyBorder="1" applyAlignment="1">
      <alignment vertical="center" shrinkToFit="1"/>
    </xf>
    <xf numFmtId="0" fontId="26" fillId="0" borderId="22" xfId="0" applyFont="1" applyBorder="1" applyAlignment="1">
      <alignment vertical="center" shrinkToFit="1"/>
    </xf>
    <xf numFmtId="38" fontId="23" fillId="0" borderId="26" xfId="1" applyFont="1" applyBorder="1" applyAlignment="1">
      <alignment horizontal="right" vertical="center"/>
    </xf>
    <xf numFmtId="38" fontId="23" fillId="0" borderId="21" xfId="1" applyFont="1" applyBorder="1" applyAlignment="1">
      <alignment horizontal="right" vertical="center"/>
    </xf>
    <xf numFmtId="38" fontId="23" fillId="0" borderId="22" xfId="1" applyFont="1" applyBorder="1" applyAlignment="1">
      <alignment horizontal="right" vertical="center"/>
    </xf>
    <xf numFmtId="38" fontId="22" fillId="0" borderId="23" xfId="1" applyFont="1" applyBorder="1" applyAlignment="1">
      <alignment horizontal="right" vertical="center" shrinkToFit="1"/>
    </xf>
    <xf numFmtId="0" fontId="22" fillId="0" borderId="23" xfId="0" applyFont="1" applyBorder="1" applyAlignment="1">
      <alignment horizontal="center" vertical="center" wrapText="1" shrinkToFit="1"/>
    </xf>
    <xf numFmtId="0" fontId="22" fillId="0" borderId="24" xfId="0" applyFont="1" applyBorder="1" applyAlignment="1">
      <alignment horizontal="center" vertical="center" wrapText="1" shrinkToFit="1"/>
    </xf>
    <xf numFmtId="0" fontId="22" fillId="0" borderId="24" xfId="0" applyFont="1" applyBorder="1" applyAlignment="1">
      <alignment vertical="center" shrinkToFit="1"/>
    </xf>
    <xf numFmtId="0" fontId="22" fillId="0" borderId="1" xfId="0" applyFont="1" applyBorder="1" applyAlignment="1">
      <alignment vertical="center" shrinkToFit="1"/>
    </xf>
    <xf numFmtId="0" fontId="22" fillId="0" borderId="1" xfId="0" applyFont="1" applyBorder="1" applyAlignment="1">
      <alignment vertical="center"/>
    </xf>
    <xf numFmtId="0" fontId="23" fillId="0" borderId="25" xfId="0" applyFont="1" applyBorder="1" applyAlignment="1">
      <alignment vertical="center" shrinkToFit="1"/>
    </xf>
    <xf numFmtId="0" fontId="26" fillId="0" borderId="25" xfId="0" applyFont="1" applyBorder="1" applyAlignment="1">
      <alignment vertical="center" shrinkToFit="1"/>
    </xf>
    <xf numFmtId="0" fontId="42" fillId="0" borderId="12" xfId="0" applyFont="1" applyBorder="1" applyAlignment="1">
      <alignment vertical="center" wrapText="1" shrinkToFit="1"/>
    </xf>
    <xf numFmtId="0" fontId="42" fillId="0" borderId="10" xfId="0" applyFont="1" applyBorder="1" applyAlignment="1">
      <alignment vertical="center" wrapText="1" shrinkToFit="1"/>
    </xf>
    <xf numFmtId="0" fontId="42" fillId="0" borderId="11" xfId="0" applyFont="1" applyBorder="1" applyAlignment="1">
      <alignment vertical="center" wrapText="1" shrinkToFit="1"/>
    </xf>
    <xf numFmtId="0" fontId="43" fillId="0" borderId="55" xfId="0" applyFont="1" applyBorder="1" applyAlignment="1">
      <alignment vertical="center" wrapText="1" shrinkToFit="1"/>
    </xf>
    <xf numFmtId="0" fontId="43" fillId="0" borderId="56" xfId="0" applyFont="1" applyBorder="1" applyAlignment="1">
      <alignment vertical="center" wrapText="1" shrinkToFit="1"/>
    </xf>
    <xf numFmtId="0" fontId="43" fillId="0" borderId="57" xfId="0" applyFont="1" applyBorder="1" applyAlignment="1">
      <alignment vertical="center" wrapText="1" shrinkToFit="1"/>
    </xf>
    <xf numFmtId="0" fontId="42" fillId="0" borderId="43" xfId="0" applyFont="1" applyBorder="1" applyAlignment="1">
      <alignment vertical="center" wrapText="1" shrinkToFit="1"/>
    </xf>
    <xf numFmtId="0" fontId="42" fillId="0" borderId="44" xfId="0" applyFont="1" applyBorder="1" applyAlignment="1">
      <alignment vertical="center" wrapText="1" shrinkToFit="1"/>
    </xf>
    <xf numFmtId="0" fontId="42" fillId="0" borderId="45" xfId="0" applyFont="1" applyBorder="1" applyAlignment="1">
      <alignment vertical="center" wrapText="1" shrinkToFit="1"/>
    </xf>
    <xf numFmtId="0" fontId="26" fillId="0" borderId="9" xfId="0" applyFont="1" applyBorder="1" applyAlignment="1">
      <alignment horizontal="center" vertical="center" shrinkToFit="1"/>
    </xf>
    <xf numFmtId="0" fontId="26" fillId="0" borderId="0" xfId="0" applyFont="1" applyAlignment="1">
      <alignment horizontal="center" vertical="center" shrinkToFit="1"/>
    </xf>
    <xf numFmtId="0" fontId="26" fillId="0" borderId="8" xfId="0" applyFont="1" applyBorder="1" applyAlignment="1">
      <alignment horizontal="center" vertical="center" shrinkToFit="1"/>
    </xf>
    <xf numFmtId="38" fontId="23" fillId="0" borderId="9" xfId="1" applyFont="1" applyBorder="1" applyAlignment="1">
      <alignment horizontal="right" vertical="center"/>
    </xf>
    <xf numFmtId="38" fontId="23" fillId="0" borderId="0" xfId="1" applyFont="1" applyBorder="1" applyAlignment="1">
      <alignment horizontal="right" vertical="center"/>
    </xf>
    <xf numFmtId="38" fontId="23" fillId="0" borderId="8" xfId="1" applyFont="1" applyBorder="1" applyAlignment="1">
      <alignment horizontal="right" vertical="center"/>
    </xf>
    <xf numFmtId="38" fontId="22" fillId="0" borderId="25" xfId="1" applyFont="1" applyBorder="1" applyAlignment="1">
      <alignment horizontal="right" vertical="center" shrinkToFit="1"/>
    </xf>
    <xf numFmtId="0" fontId="22" fillId="0" borderId="25" xfId="0" applyFont="1" applyBorder="1" applyAlignment="1">
      <alignment horizontal="center" vertical="center" wrapText="1" shrinkToFit="1"/>
    </xf>
    <xf numFmtId="0" fontId="35" fillId="0" borderId="0" xfId="0" applyFont="1" applyAlignment="1">
      <alignment horizontal="left" vertical="center" wrapText="1"/>
    </xf>
    <xf numFmtId="0" fontId="31" fillId="3" borderId="0" xfId="0" applyFont="1" applyFill="1" applyAlignment="1">
      <alignment horizontal="center" vertical="center"/>
    </xf>
    <xf numFmtId="0" fontId="22" fillId="0" borderId="0" xfId="0" applyFont="1" applyAlignment="1">
      <alignment horizontal="left" vertical="top" wrapText="1"/>
    </xf>
    <xf numFmtId="0" fontId="22" fillId="0" borderId="0" xfId="0" applyFont="1" applyAlignment="1">
      <alignment horizontal="left" vertical="center"/>
    </xf>
    <xf numFmtId="0" fontId="22" fillId="0" borderId="0" xfId="0" quotePrefix="1" applyFont="1" applyAlignment="1">
      <alignment horizontal="left" vertical="center" wrapText="1"/>
    </xf>
    <xf numFmtId="0" fontId="23" fillId="0" borderId="0" xfId="0" applyFont="1" applyAlignment="1">
      <alignment vertical="center" wrapText="1"/>
    </xf>
    <xf numFmtId="38" fontId="32" fillId="3" borderId="47" xfId="1" applyFont="1" applyFill="1" applyBorder="1" applyAlignment="1">
      <alignment horizontal="center" vertical="center"/>
    </xf>
    <xf numFmtId="0" fontId="35" fillId="0" borderId="0" xfId="0" applyFont="1" applyAlignment="1">
      <alignment vertical="top" wrapText="1" shrinkToFit="1"/>
    </xf>
    <xf numFmtId="0" fontId="35" fillId="0" borderId="0" xfId="0" applyFont="1" applyAlignment="1">
      <alignment vertical="top" shrinkToFit="1"/>
    </xf>
    <xf numFmtId="0" fontId="24" fillId="0" borderId="0" xfId="0" applyFont="1" applyAlignment="1">
      <alignment vertical="center"/>
    </xf>
    <xf numFmtId="0" fontId="23" fillId="0" borderId="1" xfId="0" applyFont="1" applyBorder="1" applyAlignment="1">
      <alignment horizontal="center" vertical="center"/>
    </xf>
    <xf numFmtId="0" fontId="23" fillId="0" borderId="24" xfId="0" applyFont="1" applyBorder="1" applyAlignment="1">
      <alignment horizontal="center" vertical="center" wrapText="1"/>
    </xf>
    <xf numFmtId="0" fontId="23" fillId="0" borderId="23" xfId="0" applyFont="1" applyBorder="1" applyAlignment="1">
      <alignment horizontal="center" vertical="center"/>
    </xf>
    <xf numFmtId="0" fontId="23" fillId="0" borderId="1" xfId="0" applyFont="1" applyBorder="1" applyAlignment="1">
      <alignment horizontal="center" vertical="center" wrapText="1"/>
    </xf>
    <xf numFmtId="0" fontId="14" fillId="3" borderId="25"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14" fillId="3" borderId="26" xfId="0" applyFont="1"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14" fillId="3" borderId="22" xfId="0" applyFont="1" applyFill="1" applyBorder="1" applyAlignment="1">
      <alignment horizontal="center" vertical="center" shrinkToFit="1"/>
    </xf>
    <xf numFmtId="0" fontId="14" fillId="3" borderId="23" xfId="0" applyFont="1" applyFill="1" applyBorder="1" applyAlignment="1">
      <alignment horizontal="center" vertical="center" shrinkToFit="1"/>
    </xf>
    <xf numFmtId="0" fontId="14" fillId="3" borderId="9" xfId="0" applyFont="1" applyFill="1" applyBorder="1" applyAlignment="1">
      <alignment vertical="center"/>
    </xf>
    <xf numFmtId="0" fontId="0" fillId="3" borderId="0" xfId="0" applyFill="1" applyAlignment="1">
      <alignment vertical="center"/>
    </xf>
    <xf numFmtId="0" fontId="0" fillId="3" borderId="8" xfId="0" applyFill="1" applyBorder="1" applyAlignment="1">
      <alignment vertical="center"/>
    </xf>
    <xf numFmtId="0" fontId="9" fillId="3" borderId="25" xfId="0" applyFont="1" applyFill="1" applyBorder="1" applyAlignment="1">
      <alignment horizontal="center" vertical="center" shrinkToFit="1"/>
    </xf>
    <xf numFmtId="0" fontId="9" fillId="3" borderId="9" xfId="0" applyFont="1" applyFill="1" applyBorder="1" applyAlignment="1">
      <alignment vertical="center"/>
    </xf>
    <xf numFmtId="0" fontId="9" fillId="0" borderId="1" xfId="0" applyFont="1" applyBorder="1" applyAlignment="1">
      <alignment horizontal="center" vertical="center" shrinkToFit="1"/>
    </xf>
    <xf numFmtId="0" fontId="9" fillId="3" borderId="12" xfId="0" applyFont="1" applyFill="1" applyBorder="1" applyAlignment="1">
      <alignment vertical="center"/>
    </xf>
    <xf numFmtId="0" fontId="0" fillId="3" borderId="10" xfId="0" applyFill="1" applyBorder="1" applyAlignment="1">
      <alignment vertical="center"/>
    </xf>
    <xf numFmtId="0" fontId="0" fillId="3" borderId="11" xfId="0" applyFill="1" applyBorder="1" applyAlignment="1">
      <alignment vertical="center"/>
    </xf>
    <xf numFmtId="0" fontId="6" fillId="0" borderId="12"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9" fillId="0" borderId="4" xfId="0" applyFont="1" applyBorder="1" applyAlignment="1">
      <alignment horizontal="center" vertical="center" shrinkToFit="1"/>
    </xf>
    <xf numFmtId="0" fontId="16" fillId="0" borderId="0" xfId="0" applyFont="1" applyAlignment="1">
      <alignment vertical="center"/>
    </xf>
    <xf numFmtId="0" fontId="11" fillId="0" borderId="0" xfId="0" applyFont="1" applyAlignment="1">
      <alignment vertical="center"/>
    </xf>
    <xf numFmtId="0" fontId="12" fillId="3" borderId="37" xfId="0" applyFont="1"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176" fontId="12" fillId="3" borderId="6" xfId="0" applyNumberFormat="1" applyFont="1" applyFill="1" applyBorder="1" applyAlignment="1">
      <alignment horizontal="right" vertical="center"/>
    </xf>
    <xf numFmtId="0" fontId="12" fillId="3" borderId="6" xfId="0" applyFont="1" applyFill="1" applyBorder="1" applyAlignment="1">
      <alignment horizontal="center" vertical="center"/>
    </xf>
    <xf numFmtId="176" fontId="2" fillId="3" borderId="6" xfId="0" applyNumberFormat="1" applyFont="1" applyFill="1" applyBorder="1" applyAlignment="1">
      <alignment horizontal="right" vertical="center"/>
    </xf>
    <xf numFmtId="0" fontId="2" fillId="3" borderId="6" xfId="0" applyFont="1" applyFill="1" applyBorder="1" applyAlignment="1">
      <alignment horizontal="center" vertical="center"/>
    </xf>
    <xf numFmtId="176" fontId="2" fillId="3" borderId="5"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176"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3" borderId="5" xfId="0" applyFont="1" applyFill="1" applyBorder="1" applyAlignment="1">
      <alignment horizontal="center" vertical="center"/>
    </xf>
    <xf numFmtId="0" fontId="2" fillId="0" borderId="1" xfId="0" applyFont="1" applyBorder="1" applyAlignment="1">
      <alignment horizontal="center" vertical="center" shrinkToFit="1"/>
    </xf>
    <xf numFmtId="176" fontId="12" fillId="3" borderId="7" xfId="0" applyNumberFormat="1" applyFont="1" applyFill="1" applyBorder="1" applyAlignment="1">
      <alignment horizontal="right" vertical="center"/>
    </xf>
    <xf numFmtId="0" fontId="2" fillId="0" borderId="12" xfId="0" applyFont="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2" fillId="3" borderId="7" xfId="0" applyFont="1" applyFill="1" applyBorder="1" applyAlignment="1">
      <alignment horizontal="center" vertical="center"/>
    </xf>
    <xf numFmtId="0" fontId="12" fillId="0" borderId="32"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176" fontId="12" fillId="0" borderId="28" xfId="0" applyNumberFormat="1" applyFont="1" applyBorder="1" applyAlignment="1">
      <alignment horizontal="right" vertical="center"/>
    </xf>
    <xf numFmtId="0" fontId="12" fillId="0" borderId="28" xfId="0" applyFont="1" applyBorder="1" applyAlignment="1">
      <alignment horizontal="center" vertical="center"/>
    </xf>
    <xf numFmtId="0" fontId="12" fillId="3" borderId="43" xfId="0" applyFont="1" applyFill="1" applyBorder="1" applyAlignment="1">
      <alignment horizontal="center" vertical="center"/>
    </xf>
    <xf numFmtId="0" fontId="0" fillId="3" borderId="44" xfId="0" applyFill="1" applyBorder="1" applyAlignment="1">
      <alignment horizontal="center" vertical="center"/>
    </xf>
    <xf numFmtId="0" fontId="0" fillId="3" borderId="45" xfId="0" applyFill="1" applyBorder="1" applyAlignment="1">
      <alignment horizontal="center" vertical="center"/>
    </xf>
    <xf numFmtId="176" fontId="12" fillId="3" borderId="46" xfId="0" applyNumberFormat="1" applyFont="1" applyFill="1" applyBorder="1" applyAlignment="1">
      <alignment horizontal="right" vertical="center"/>
    </xf>
    <xf numFmtId="0" fontId="12" fillId="3" borderId="46" xfId="0" applyFont="1" applyFill="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1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2" fillId="3" borderId="34" xfId="0" applyFont="1"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12" fillId="3" borderId="40" xfId="0" applyFont="1"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2" fillId="0" borderId="25" xfId="0" applyFont="1"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12" fillId="0" borderId="25" xfId="0" applyFont="1" applyBorder="1" applyAlignment="1">
      <alignment horizontal="center" vertical="center"/>
    </xf>
    <xf numFmtId="0" fontId="12" fillId="3" borderId="34" xfId="0" applyFont="1" applyFill="1" applyBorder="1" applyAlignment="1">
      <alignment horizontal="center" vertical="center"/>
    </xf>
    <xf numFmtId="176" fontId="12" fillId="3" borderId="5" xfId="0" applyNumberFormat="1" applyFont="1" applyFill="1" applyBorder="1" applyAlignment="1">
      <alignment horizontal="right" vertical="center"/>
    </xf>
    <xf numFmtId="0" fontId="12" fillId="3" borderId="5" xfId="0" applyFont="1" applyFill="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176" fontId="12" fillId="0" borderId="27" xfId="0" applyNumberFormat="1" applyFont="1" applyBorder="1" applyAlignment="1">
      <alignment horizontal="right" vertical="center"/>
    </xf>
    <xf numFmtId="0" fontId="12" fillId="0" borderId="27" xfId="0" applyFont="1" applyBorder="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0" xfId="0" applyFont="1" applyBorder="1" applyAlignment="1">
      <alignment horizontal="center" vertical="center"/>
    </xf>
    <xf numFmtId="0" fontId="23" fillId="0" borderId="48" xfId="0" applyFont="1" applyBorder="1" applyAlignment="1">
      <alignment horizontal="center" vertical="center"/>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49" xfId="0" applyFont="1" applyBorder="1" applyAlignment="1">
      <alignment horizontal="center" vertical="center"/>
    </xf>
    <xf numFmtId="0" fontId="23" fillId="0" borderId="50"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2" xfId="0" applyFont="1" applyBorder="1" applyAlignment="1">
      <alignment horizontal="center" vertical="center" wrapText="1"/>
    </xf>
    <xf numFmtId="0" fontId="28" fillId="3" borderId="25" xfId="0" applyFont="1" applyFill="1" applyBorder="1" applyAlignment="1">
      <alignment horizontal="center" vertical="center" shrinkToFit="1"/>
    </xf>
    <xf numFmtId="0" fontId="26" fillId="3" borderId="9"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8" xfId="0" applyFont="1" applyFill="1" applyBorder="1" applyAlignment="1">
      <alignment horizontal="center" vertical="center" wrapText="1"/>
    </xf>
    <xf numFmtId="0" fontId="29" fillId="3" borderId="8" xfId="0" applyFont="1" applyFill="1" applyBorder="1" applyAlignment="1">
      <alignment horizontal="center" vertical="center" shrinkToFit="1"/>
    </xf>
    <xf numFmtId="0" fontId="29" fillId="3" borderId="25" xfId="0" applyFont="1" applyFill="1" applyBorder="1" applyAlignment="1">
      <alignment horizontal="center" vertical="center" shrinkToFit="1"/>
    </xf>
    <xf numFmtId="0" fontId="26" fillId="3" borderId="12"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8" fillId="3" borderId="23" xfId="0" applyFont="1" applyFill="1" applyBorder="1" applyAlignment="1">
      <alignment horizontal="center" vertical="center" shrinkToFit="1"/>
    </xf>
    <xf numFmtId="0" fontId="22" fillId="0" borderId="12" xfId="0" applyFont="1" applyBorder="1" applyAlignment="1">
      <alignment horizontal="left" vertical="center" shrinkToFit="1"/>
    </xf>
    <xf numFmtId="0" fontId="22" fillId="0" borderId="4" xfId="0" applyFont="1" applyBorder="1" applyAlignment="1">
      <alignment horizontal="left" vertical="center" shrinkToFit="1"/>
    </xf>
    <xf numFmtId="0" fontId="22" fillId="0" borderId="3" xfId="0" applyFont="1" applyBorder="1" applyAlignment="1">
      <alignment horizontal="left" vertical="center" shrinkToFit="1"/>
    </xf>
    <xf numFmtId="0" fontId="28" fillId="3" borderId="24" xfId="0" applyFont="1" applyFill="1" applyBorder="1" applyAlignment="1">
      <alignment horizontal="center" vertical="center" shrinkToFit="1"/>
    </xf>
    <xf numFmtId="0" fontId="26" fillId="3" borderId="26" xfId="0" applyFont="1" applyFill="1" applyBorder="1" applyAlignment="1">
      <alignment horizontal="center" vertical="center" wrapText="1"/>
    </xf>
    <xf numFmtId="0" fontId="26" fillId="3" borderId="21"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10" xfId="0" applyFont="1" applyFill="1" applyBorder="1" applyAlignment="1">
      <alignment vertical="center"/>
    </xf>
    <xf numFmtId="0" fontId="26" fillId="3" borderId="11" xfId="0" applyFont="1" applyFill="1" applyBorder="1" applyAlignment="1">
      <alignment vertical="center"/>
    </xf>
    <xf numFmtId="0" fontId="29" fillId="3" borderId="22" xfId="0" applyFont="1" applyFill="1" applyBorder="1" applyAlignment="1">
      <alignment horizontal="center" vertical="center" shrinkToFit="1"/>
    </xf>
    <xf numFmtId="0" fontId="29" fillId="3" borderId="23" xfId="0" applyFont="1" applyFill="1" applyBorder="1" applyAlignment="1">
      <alignment horizontal="center" vertical="center" shrinkToFit="1"/>
    </xf>
    <xf numFmtId="0" fontId="22" fillId="0" borderId="12" xfId="0" applyFont="1" applyBorder="1" applyAlignment="1">
      <alignment horizontal="left" vertical="center"/>
    </xf>
    <xf numFmtId="0" fontId="22" fillId="0" borderId="4" xfId="0" applyFont="1" applyBorder="1" applyAlignment="1">
      <alignment horizontal="left" vertical="center"/>
    </xf>
    <xf numFmtId="0" fontId="22" fillId="0" borderId="3" xfId="0" applyFont="1" applyBorder="1" applyAlignment="1">
      <alignment horizontal="left" vertical="center"/>
    </xf>
    <xf numFmtId="0" fontId="28" fillId="0" borderId="1" xfId="0" applyFont="1" applyBorder="1" applyAlignment="1">
      <alignment horizontal="center" vertical="center" shrinkToFit="1"/>
    </xf>
    <xf numFmtId="0" fontId="27" fillId="0" borderId="12"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26"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7" fillId="0" borderId="4" xfId="0" applyFont="1" applyBorder="1" applyAlignment="1">
      <alignment horizontal="center" vertical="center"/>
    </xf>
    <xf numFmtId="0" fontId="26" fillId="0" borderId="4" xfId="0" applyFont="1" applyBorder="1" applyAlignment="1">
      <alignment horizontal="center" vertical="center"/>
    </xf>
    <xf numFmtId="0" fontId="26" fillId="0" borderId="3" xfId="0" applyFont="1" applyBorder="1" applyAlignment="1">
      <alignment horizontal="center" vertical="center"/>
    </xf>
    <xf numFmtId="0" fontId="28" fillId="0" borderId="4" xfId="0" applyFont="1" applyBorder="1" applyAlignment="1">
      <alignment horizontal="center" vertical="center" shrinkToFit="1"/>
    </xf>
    <xf numFmtId="0" fontId="44" fillId="0" borderId="0" xfId="0" applyFont="1" applyAlignment="1">
      <alignment vertical="center" shrinkToFit="1"/>
    </xf>
    <xf numFmtId="0" fontId="15" fillId="0" borderId="0" xfId="0" applyFont="1" applyAlignment="1">
      <alignment vertical="center"/>
    </xf>
    <xf numFmtId="0" fontId="12" fillId="0" borderId="1" xfId="0" applyFont="1" applyBorder="1" applyAlignment="1">
      <alignment horizontal="center" vertical="center" shrinkToFit="1"/>
    </xf>
    <xf numFmtId="0" fontId="19" fillId="0" borderId="25" xfId="0" applyFont="1" applyBorder="1" applyAlignment="1">
      <alignment horizontal="center" vertical="center"/>
    </xf>
    <xf numFmtId="0" fontId="12" fillId="3" borderId="5" xfId="0" applyFont="1" applyFill="1" applyBorder="1" applyAlignment="1">
      <alignment horizontal="right" vertical="center"/>
    </xf>
    <xf numFmtId="0" fontId="12" fillId="3" borderId="6" xfId="0" applyFont="1" applyFill="1" applyBorder="1" applyAlignment="1">
      <alignment horizontal="right" vertical="center"/>
    </xf>
    <xf numFmtId="0" fontId="12" fillId="3" borderId="7" xfId="0" applyFont="1" applyFill="1" applyBorder="1" applyAlignment="1">
      <alignment horizontal="right" vertical="center"/>
    </xf>
    <xf numFmtId="0" fontId="12" fillId="0" borderId="1" xfId="0" applyFont="1" applyBorder="1" applyAlignment="1">
      <alignment horizontal="righ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12" fillId="0" borderId="27" xfId="0" applyFont="1" applyBorder="1" applyAlignment="1">
      <alignment horizontal="right" vertical="center"/>
    </xf>
    <xf numFmtId="0" fontId="44" fillId="0" borderId="10" xfId="0" applyFont="1" applyBorder="1" applyAlignment="1">
      <alignment vertical="center" shrinkToFit="1"/>
    </xf>
    <xf numFmtId="0" fontId="12" fillId="0" borderId="28" xfId="0" applyFont="1" applyBorder="1" applyAlignment="1">
      <alignment horizontal="right" vertical="center"/>
    </xf>
  </cellXfs>
  <cellStyles count="3">
    <cellStyle name="パーセント" xfId="2" builtinId="5"/>
    <cellStyle name="桁区切り" xfId="1" builtinId="6"/>
    <cellStyle name="標準" xfId="0" builtinId="0"/>
  </cellStyles>
  <dxfs count="153">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alignment horizontal="center" vertical="center" textRotation="0" indent="0" justifyLastLine="0" readingOrder="0"/>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alignment horizontal="center" vertical="center" textRotation="0" indent="0" justifyLastLine="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0" formatCode="General"/>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sz val="11"/>
        <color auto="1"/>
        <name val="ＭＳ ゴシック"/>
        <family val="3"/>
        <charset val="128"/>
        <scheme val="none"/>
      </font>
      <numFmt numFmtId="30" formatCode="@"/>
    </dxf>
    <dxf>
      <font>
        <b val="0"/>
        <i val="0"/>
        <strike val="0"/>
        <condense val="0"/>
        <extend val="0"/>
        <outline val="0"/>
        <shadow val="0"/>
        <u val="none"/>
        <vertAlign val="baseline"/>
        <sz val="11"/>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alignment horizontal="center" vertical="center" textRotation="0" wrapText="0" indent="0" justifyLastLine="0" shrinkToFit="1" readingOrder="0"/>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6" formatCode="#,##0;[Red]\-#,##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numFmt numFmtId="180" formatCode="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79" formatCode="#,##0.0;[Red]\-#,##0.0"/>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numFmt numFmtId="179" formatCode="#,##0.0;[Red]\-#,##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border outline="0">
        <top style="thin">
          <color theme="1"/>
        </top>
      </border>
    </dxf>
    <dxf>
      <font>
        <strike val="0"/>
        <outline val="0"/>
        <shadow val="0"/>
        <u val="none"/>
        <vertAlign val="baseline"/>
        <color auto="1"/>
        <name val="ＭＳ ゴシック"/>
        <family val="3"/>
        <charset val="128"/>
        <scheme val="none"/>
      </font>
      <numFmt numFmtId="30" formatCode="@"/>
      <fill>
        <patternFill patternType="solid">
          <fgColor indexed="64"/>
          <bgColor theme="8" tint="0.79998168889431442"/>
        </patternFill>
      </fill>
      <alignment horizontal="general" vertical="center" textRotation="0" wrapText="1" indent="0" justifyLastLine="0" shrinkToFit="0" readingOrder="0"/>
    </dxf>
    <dxf>
      <font>
        <strike val="0"/>
        <outline val="0"/>
        <shadow val="0"/>
        <u val="none"/>
        <vertAlign val="baseline"/>
        <color auto="1"/>
        <name val="ＭＳ ゴシック"/>
        <family val="3"/>
        <charset val="128"/>
        <scheme val="none"/>
      </font>
      <numFmt numFmtId="30" formatCode="@"/>
      <alignment horizontal="center" vertical="center" textRotation="0" wrapText="0" indent="0" justifyLastLine="0" shrinkToFit="1" readingOrder="0"/>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dxf>
    <dxf>
      <font>
        <b val="0"/>
        <i val="0"/>
        <strike val="0"/>
        <condense val="0"/>
        <extend val="0"/>
        <outline val="0"/>
        <shadow val="0"/>
        <u val="none"/>
        <vertAlign val="baseline"/>
        <sz val="11"/>
        <color auto="1"/>
        <name val="ＭＳ ゴシック"/>
        <family val="3"/>
        <charset val="128"/>
        <scheme val="none"/>
      </font>
      <numFmt numFmtId="179" formatCode="#,##0.0;[Red]\-#,##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79" formatCode="#,##0.0;[Red]\-#,##0.0"/>
      <fill>
        <patternFill>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79" formatCode="#,##0.0;[Red]\-#,##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79" formatCode="#,##0.0;[Red]\-#,##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79" formatCode="#,##0.0;[Red]\-#,##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79" formatCode="#,##0.0;[Red]\-#,##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79" formatCode="#,##0.0;[Red]\-#,##0.0"/>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179" formatCode="#,##0.0;[Red]\-#,##0.0"/>
      <fill>
        <patternFill>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patternType="solid">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fill>
        <patternFill>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fill>
        <patternFill>
          <fgColor indexed="64"/>
          <bgColor theme="8" tint="0.79998168889431442"/>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ＭＳ ゴシック"/>
        <family val="3"/>
        <charset val="128"/>
        <scheme val="none"/>
      </font>
      <numFmt numFmtId="30" formatCode="@"/>
      <alignment horizontal="center" vertical="center" textRotation="0" wrapText="0" indent="0" justifyLastLine="0" shrinkToFit="1" readingOrder="0"/>
    </dxf>
  </dxfs>
  <tableStyles count="0" defaultTableStyle="TableStyleMedium2" defaultPivotStyle="PivotStyleLight16"/>
  <colors>
    <mruColors>
      <color rgb="FF613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85</xdr:col>
      <xdr:colOff>111737</xdr:colOff>
      <xdr:row>79</xdr:row>
      <xdr:rowOff>384665</xdr:rowOff>
    </xdr:from>
    <xdr:to>
      <xdr:col>95</xdr:col>
      <xdr:colOff>65944</xdr:colOff>
      <xdr:row>79</xdr:row>
      <xdr:rowOff>1126515</xdr:rowOff>
    </xdr:to>
    <xdr:sp macro="" textlink="">
      <xdr:nvSpPr>
        <xdr:cNvPr id="2" name="正方形/長方形 1">
          <a:extLst>
            <a:ext uri="{FF2B5EF4-FFF2-40B4-BE49-F238E27FC236}">
              <a16:creationId xmlns:a16="http://schemas.microsoft.com/office/drawing/2014/main" id="{77BE18E4-862A-40C0-AD51-014791B0B688}"/>
            </a:ext>
          </a:extLst>
        </xdr:cNvPr>
        <xdr:cNvSpPr/>
      </xdr:nvSpPr>
      <xdr:spPr>
        <a:xfrm>
          <a:off x="13411018" y="21958790"/>
          <a:ext cx="2335457" cy="7418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事業全体の責任者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〇〇部長　〇〇</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（事業の進捗管理等）</a:t>
          </a:r>
        </a:p>
      </xdr:txBody>
    </xdr:sp>
    <xdr:clientData/>
  </xdr:twoCellAnchor>
  <xdr:twoCellAnchor>
    <xdr:from>
      <xdr:col>72</xdr:col>
      <xdr:colOff>175847</xdr:colOff>
      <xdr:row>79</xdr:row>
      <xdr:rowOff>1932476</xdr:rowOff>
    </xdr:from>
    <xdr:to>
      <xdr:col>82</xdr:col>
      <xdr:colOff>130054</xdr:colOff>
      <xdr:row>79</xdr:row>
      <xdr:rowOff>2605455</xdr:rowOff>
    </xdr:to>
    <xdr:sp macro="" textlink="">
      <xdr:nvSpPr>
        <xdr:cNvPr id="3" name="正方形/長方形 2">
          <a:extLst>
            <a:ext uri="{FF2B5EF4-FFF2-40B4-BE49-F238E27FC236}">
              <a16:creationId xmlns:a16="http://schemas.microsoft.com/office/drawing/2014/main" id="{78907805-CFF0-4BB8-BBB6-11627F5EEBE3}"/>
            </a:ext>
          </a:extLst>
        </xdr:cNvPr>
        <xdr:cNvSpPr/>
      </xdr:nvSpPr>
      <xdr:spPr>
        <a:xfrm>
          <a:off x="10379503" y="23506601"/>
          <a:ext cx="2335457" cy="67297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取組Ａの責任者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〇〇課長　〇〇</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（〇〇の実証）</a:t>
          </a:r>
        </a:p>
      </xdr:txBody>
    </xdr:sp>
    <xdr:clientData/>
  </xdr:twoCellAnchor>
  <xdr:twoCellAnchor>
    <xdr:from>
      <xdr:col>85</xdr:col>
      <xdr:colOff>130054</xdr:colOff>
      <xdr:row>79</xdr:row>
      <xdr:rowOff>1932475</xdr:rowOff>
    </xdr:from>
    <xdr:to>
      <xdr:col>95</xdr:col>
      <xdr:colOff>84261</xdr:colOff>
      <xdr:row>79</xdr:row>
      <xdr:rowOff>2605454</xdr:rowOff>
    </xdr:to>
    <xdr:sp macro="" textlink="">
      <xdr:nvSpPr>
        <xdr:cNvPr id="4" name="正方形/長方形 3">
          <a:extLst>
            <a:ext uri="{FF2B5EF4-FFF2-40B4-BE49-F238E27FC236}">
              <a16:creationId xmlns:a16="http://schemas.microsoft.com/office/drawing/2014/main" id="{8B2B9093-5800-4B3A-9AEF-73EF2583E2D6}"/>
            </a:ext>
          </a:extLst>
        </xdr:cNvPr>
        <xdr:cNvSpPr/>
      </xdr:nvSpPr>
      <xdr:spPr>
        <a:xfrm>
          <a:off x="13429335" y="23506600"/>
          <a:ext cx="2335457" cy="67297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取組Ｂの責任者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〇〇課長　〇〇</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（関係機関との調整）</a:t>
          </a:r>
        </a:p>
      </xdr:txBody>
    </xdr:sp>
    <xdr:clientData/>
  </xdr:twoCellAnchor>
  <xdr:twoCellAnchor>
    <xdr:from>
      <xdr:col>97</xdr:col>
      <xdr:colOff>139212</xdr:colOff>
      <xdr:row>79</xdr:row>
      <xdr:rowOff>1932474</xdr:rowOff>
    </xdr:from>
    <xdr:to>
      <xdr:col>107</xdr:col>
      <xdr:colOff>93419</xdr:colOff>
      <xdr:row>79</xdr:row>
      <xdr:rowOff>2605087</xdr:rowOff>
    </xdr:to>
    <xdr:sp macro="" textlink="">
      <xdr:nvSpPr>
        <xdr:cNvPr id="5" name="正方形/長方形 4">
          <a:extLst>
            <a:ext uri="{FF2B5EF4-FFF2-40B4-BE49-F238E27FC236}">
              <a16:creationId xmlns:a16="http://schemas.microsoft.com/office/drawing/2014/main" id="{D30854E1-199D-4496-A995-EF287AA82BE4}"/>
            </a:ext>
          </a:extLst>
        </xdr:cNvPr>
        <xdr:cNvSpPr/>
      </xdr:nvSpPr>
      <xdr:spPr>
        <a:xfrm>
          <a:off x="16295993" y="23506599"/>
          <a:ext cx="2335457" cy="67261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経理の責任者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〇〇課長　〇〇</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（補助金の経理）</a:t>
          </a:r>
        </a:p>
      </xdr:txBody>
    </xdr:sp>
    <xdr:clientData/>
  </xdr:twoCellAnchor>
  <xdr:twoCellAnchor>
    <xdr:from>
      <xdr:col>77</xdr:col>
      <xdr:colOff>157530</xdr:colOff>
      <xdr:row>79</xdr:row>
      <xdr:rowOff>1126519</xdr:rowOff>
    </xdr:from>
    <xdr:to>
      <xdr:col>103</xdr:col>
      <xdr:colOff>10992</xdr:colOff>
      <xdr:row>79</xdr:row>
      <xdr:rowOff>1941636</xdr:rowOff>
    </xdr:to>
    <xdr:sp macro="" textlink="">
      <xdr:nvSpPr>
        <xdr:cNvPr id="6" name="左中かっこ 5">
          <a:extLst>
            <a:ext uri="{FF2B5EF4-FFF2-40B4-BE49-F238E27FC236}">
              <a16:creationId xmlns:a16="http://schemas.microsoft.com/office/drawing/2014/main" id="{15EE70B0-57D3-4D0C-8CFA-23269EE00E47}"/>
            </a:ext>
          </a:extLst>
        </xdr:cNvPr>
        <xdr:cNvSpPr/>
      </xdr:nvSpPr>
      <xdr:spPr>
        <a:xfrm rot="5400000">
          <a:off x="14166608" y="20085847"/>
          <a:ext cx="815117" cy="6044712"/>
        </a:xfrm>
        <a:prstGeom prst="leftBrace">
          <a:avLst>
            <a:gd name="adj1" fmla="val 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90</xdr:col>
      <xdr:colOff>84261</xdr:colOff>
      <xdr:row>79</xdr:row>
      <xdr:rowOff>1355480</xdr:rowOff>
    </xdr:from>
    <xdr:to>
      <xdr:col>90</xdr:col>
      <xdr:colOff>84261</xdr:colOff>
      <xdr:row>79</xdr:row>
      <xdr:rowOff>1923317</xdr:rowOff>
    </xdr:to>
    <xdr:cxnSp macro="">
      <xdr:nvCxnSpPr>
        <xdr:cNvPr id="7" name="直線コネクタ 6">
          <a:extLst>
            <a:ext uri="{FF2B5EF4-FFF2-40B4-BE49-F238E27FC236}">
              <a16:creationId xmlns:a16="http://schemas.microsoft.com/office/drawing/2014/main" id="{A0C6C97F-C02D-4DED-A67D-E0ED2E7EB842}"/>
            </a:ext>
          </a:extLst>
        </xdr:cNvPr>
        <xdr:cNvCxnSpPr/>
      </xdr:nvCxnSpPr>
      <xdr:spPr>
        <a:xfrm>
          <a:off x="14574167" y="22929605"/>
          <a:ext cx="0" cy="5678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350183</xdr:colOff>
      <xdr:row>6</xdr:row>
      <xdr:rowOff>42022</xdr:rowOff>
    </xdr:from>
    <xdr:to>
      <xdr:col>6</xdr:col>
      <xdr:colOff>616323</xdr:colOff>
      <xdr:row>12</xdr:row>
      <xdr:rowOff>154080</xdr:rowOff>
    </xdr:to>
    <xdr:sp macro="" textlink="">
      <xdr:nvSpPr>
        <xdr:cNvPr id="5" name="大かっこ 1">
          <a:extLst>
            <a:ext uri="{FF2B5EF4-FFF2-40B4-BE49-F238E27FC236}">
              <a16:creationId xmlns:a16="http://schemas.microsoft.com/office/drawing/2014/main" id="{636C0E91-61D4-848B-E348-5D7559E62399}"/>
            </a:ext>
          </a:extLst>
        </xdr:cNvPr>
        <xdr:cNvSpPr/>
      </xdr:nvSpPr>
      <xdr:spPr>
        <a:xfrm>
          <a:off x="1204632" y="1596838"/>
          <a:ext cx="3011581" cy="1120588"/>
        </a:xfrm>
        <a:prstGeom prst="bracketPair">
          <a:avLst>
            <a:gd name="adj" fmla="val 5417"/>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0089B82-F1BF-4FFA-B1DA-0526854FEDEA}" name="テーブル8" displayName="テーブル8" ref="B16:N29" totalsRowCount="1" headerRowDxfId="152" dataDxfId="151">
  <autoFilter ref="B16:N28" xr:uid="{A0089B82-F1BF-4FFA-B1DA-0526854FEDEA}"/>
  <tableColumns count="13">
    <tableColumn id="1" xr3:uid="{66F619EF-D14F-450A-BAC4-BD641166430E}" name="（１）" dataDxfId="150" totalsRowDxfId="149"/>
    <tableColumn id="10" xr3:uid="{B4EFBADA-7E1F-42C9-863C-1A295D2A0AD9}" name="（２）" dataDxfId="148" totalsRowDxfId="147"/>
    <tableColumn id="2" xr3:uid="{51976D15-CDDB-4CE7-9EC4-A69FBC0DD3F3}" name="（３）" dataDxfId="146" totalsRowDxfId="145" totalsRowCellStyle="桁区切り"/>
    <tableColumn id="3" xr3:uid="{CC6EFB87-23E6-4C6C-9B1E-00EF1D5889DD}" name="（４）" dataDxfId="144" totalsRowDxfId="143" totalsRowCellStyle="桁区切り"/>
    <tableColumn id="4" xr3:uid="{BFF2E7B9-6BDE-42B7-AE51-4D49F934E33A}" name="（５）" dataDxfId="142" totalsRowDxfId="141" totalsRowCellStyle="桁区切り"/>
    <tableColumn id="5" xr3:uid="{66FEAF16-BB20-48AD-BB36-6C13A5B33BFD}" name="（６）" dataDxfId="140" totalsRowDxfId="139"/>
    <tableColumn id="6" xr3:uid="{40581F0E-E1EB-4CB6-8E41-162FBA82D6E8}" name="（７）" dataDxfId="138" totalsRowDxfId="137"/>
    <tableColumn id="7" xr3:uid="{D3162F62-B4D9-46E5-B711-F85FCBA5A7D1}" name="（８）" dataDxfId="136" totalsRowDxfId="135"/>
    <tableColumn id="8" xr3:uid="{6B10E71C-D66B-4F33-AF0B-6B6E871490FD}" name="（９）" dataDxfId="134" totalsRowDxfId="133" dataCellStyle="桁区切り" totalsRowCellStyle="桁区切り"/>
    <tableColumn id="9" xr3:uid="{AC5E3530-FC9C-4AC3-B1E7-B48191ED92A1}" name="（１０）" dataDxfId="132" totalsRowDxfId="131" dataCellStyle="桁区切り" totalsRowCellStyle="桁区切り"/>
    <tableColumn id="11" xr3:uid="{F211DD51-28A1-4472-A49C-40BCD00B640A}" name="（１１）" dataDxfId="130" totalsRowDxfId="129" dataCellStyle="桁区切り" totalsRowCellStyle="桁区切り"/>
    <tableColumn id="12" xr3:uid="{2E6D7152-8028-4C17-898E-DC8F9C86D299}" name="（１２）" dataDxfId="128" totalsRowDxfId="127" dataCellStyle="桁区切り" totalsRowCellStyle="桁区切り"/>
    <tableColumn id="13" xr3:uid="{2C65703A-BA6C-4AC5-8D9C-45A442449C0D}" name="（１３）" dataDxfId="126" totalsRowDxfId="125" dataCellStyle="桁区切り" totalsRowCellStyle="桁区切り"/>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A52FF8F-2E92-43DE-9F08-711C5E7DCFC3}" name="テーブル10" displayName="テーブル10" ref="B21:R43" totalsRowCount="1" headerRowDxfId="42" dataDxfId="41" totalsRowDxfId="40">
  <autoFilter ref="B21:R42" xr:uid="{AA52FF8F-2E92-43DE-9F08-711C5E7DCFC3}"/>
  <tableColumns count="17">
    <tableColumn id="1" xr3:uid="{67606DCC-31A6-444A-8753-D244D07B3232}" name="（１）" dataDxfId="39" totalsRowDxfId="38"/>
    <tableColumn id="2" xr3:uid="{00C3A235-FF1E-43BC-AF6C-539BD79F950D}" name="（２）" dataDxfId="37" totalsRowDxfId="36"/>
    <tableColumn id="3" xr3:uid="{ACB8985B-BEFE-41CD-99C7-BD5B75B384DC}" name="（３）" dataDxfId="35" totalsRowDxfId="34"/>
    <tableColumn id="4" xr3:uid="{ACAA0F3A-E560-4C8A-BE49-6B982B60D4E7}" name="（４）" dataDxfId="33" totalsRowDxfId="32"/>
    <tableColumn id="5" xr3:uid="{33E4BD50-032B-4436-9348-477CE4D4EB73}" name="（５）" dataDxfId="31" totalsRowDxfId="30"/>
    <tableColumn id="6" xr3:uid="{2854E916-067E-4469-BBA7-0B34507DBCCB}" name="（６）" dataDxfId="29" totalsRowDxfId="28"/>
    <tableColumn id="7" xr3:uid="{99A058EF-281A-4EED-AA79-9593F3B7AAEA}" name="（７）" dataDxfId="27" totalsRowDxfId="26"/>
    <tableColumn id="8" xr3:uid="{3D05D046-9162-4552-918B-236692B01612}" name="（８）" dataDxfId="25" totalsRowDxfId="24"/>
    <tableColumn id="9" xr3:uid="{955D6E62-C090-4D4A-A670-CA80D449EDF7}" name="（９）" dataDxfId="23" totalsRowDxfId="22"/>
    <tableColumn id="10" xr3:uid="{D9E0DBAA-CFF0-4647-92A6-BC184FB8C14B}" name="（１０）" dataDxfId="21" totalsRowDxfId="20"/>
    <tableColumn id="11" xr3:uid="{8B79C317-28AE-4DDD-8539-F1F04F6945E8}" name="（１１）" dataDxfId="19" totalsRowDxfId="18" dataCellStyle="桁区切り"/>
    <tableColumn id="17" xr3:uid="{E936831A-AA92-4E8C-8B8D-D6F4B1AE66AC}" name="（１２）" dataDxfId="17" totalsRowDxfId="16" dataCellStyle="桁区切り"/>
    <tableColumn id="16" xr3:uid="{E81C60AD-0FCD-4C92-B3B6-46021584D28F}" name="（１３）" dataDxfId="15" totalsRowDxfId="14" dataCellStyle="桁区切り"/>
    <tableColumn id="12" xr3:uid="{BDD2B77D-A887-4597-9D48-F2BB1C2EFA96}" name="（１４）" dataDxfId="13" totalsRowDxfId="12" dataCellStyle="桁区切り"/>
    <tableColumn id="13" xr3:uid="{807F0CA6-D4BE-4989-A9F1-A5DAA61A22AC}" name="（１５）" dataDxfId="11" totalsRowDxfId="10" dataCellStyle="桁区切り"/>
    <tableColumn id="14" xr3:uid="{B6C6372A-5A09-4A48-BDFA-1824384BDA09}" name="（１６）" dataDxfId="9" totalsRowDxfId="8" dataCellStyle="桁区切り"/>
    <tableColumn id="15" xr3:uid="{F2E3F5D1-D90D-4822-8A76-7D2A94D9BABF}" name="（１７）" dataDxfId="7" totalsRowDxfId="6"/>
  </tableColumns>
  <tableStyleInfo name="TableStyleLight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931A5B2-7EC1-441C-9E38-35AEF5922003}" name="テーブル11" displayName="テーブル11" ref="V21:V28" totalsRowShown="0" headerRowDxfId="5" dataDxfId="4">
  <autoFilter ref="V21:V28" xr:uid="{7931A5B2-7EC1-441C-9E38-35AEF5922003}"/>
  <tableColumns count="1">
    <tableColumn id="1" xr3:uid="{0D2A7889-0E4E-4AC0-9684-D75E989B76DF}" name="導入目的" dataDxfId="3"/>
  </tableColumns>
  <tableStyleInfo name="TableStyleLight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AA1F8FD-D836-48CF-B793-8E2E7B9C80F9}" name="テーブル12" displayName="テーブル12" ref="X21:X23" totalsRowShown="0" headerRowDxfId="2" dataDxfId="1">
  <autoFilter ref="X21:X23" xr:uid="{2AA1F8FD-D836-48CF-B793-8E2E7B9C80F9}"/>
  <tableColumns count="1">
    <tableColumn id="1" xr3:uid="{C6CA0613-A847-4417-BED8-5CBD92A90FF9}" name="導入方法" dataDxfId="0"/>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8E6BDB-1B59-474E-ACFF-4184620E424F}" name="テーブル210" displayName="テーブル210" ref="D43:D90" totalsRowShown="0" headerRowDxfId="124" dataDxfId="123">
  <autoFilter ref="D43:D90" xr:uid="{0C8E6BDB-1B59-474E-ACFF-4184620E424F}"/>
  <tableColumns count="1">
    <tableColumn id="1" xr3:uid="{38D8EAFA-7661-49F2-8120-22C6416611E6}" name="都道府県" dataDxfId="122"/>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6F83AF-72DF-4AF7-AF34-DFFA9E1E2B39}" name="テーブル1" displayName="テーブル1" ref="B17:AD37" totalsRowCount="1" headerRowDxfId="121" dataDxfId="120" tableBorderDxfId="119">
  <autoFilter ref="B17:AD36" xr:uid="{816F83AF-72DF-4AF7-AF34-DFFA9E1E2B39}"/>
  <tableColumns count="29">
    <tableColumn id="1" xr3:uid="{5FE5C205-77CE-44DB-B11B-FE094E8BD40F}" name="（１）" dataDxfId="118" totalsRowDxfId="117"/>
    <tableColumn id="2" xr3:uid="{BFCE74A4-E9AD-43C5-9A85-B03E94F4B9D0}" name="（２）" dataDxfId="116" totalsRowDxfId="115"/>
    <tableColumn id="28" xr3:uid="{C5CDF9DE-B840-4556-894F-6867226DF2D3}" name="（３）" dataDxfId="114" totalsRowDxfId="113"/>
    <tableColumn id="27" xr3:uid="{74EAED8B-F1C7-4119-8874-2A5AAB820F1D}" name="（４）" dataDxfId="112" totalsRowDxfId="111"/>
    <tableColumn id="3" xr3:uid="{F4033B78-81AA-4AB3-A781-4FE460048193}" name="（５）" dataDxfId="110" totalsRowDxfId="109"/>
    <tableColumn id="4" xr3:uid="{7F972EF9-3EDC-4023-A639-89B9FA06EACB}" name="（６）" dataDxfId="108" totalsRowDxfId="107" dataCellStyle="桁区切り" totalsRowCellStyle="桁区切り"/>
    <tableColumn id="5" xr3:uid="{1B54119C-2541-4F76-BC5F-46535F6C4D9C}" name="（７）" dataDxfId="106" totalsRowDxfId="105" dataCellStyle="桁区切り" totalsRowCellStyle="桁区切り"/>
    <tableColumn id="6" xr3:uid="{12F78442-C725-418B-AF44-40F9AEC060B7}" name="（８）" dataDxfId="104" totalsRowDxfId="103"/>
    <tableColumn id="7" xr3:uid="{56DE8531-A6C4-4301-BBB1-610E5C51CB17}" name="（９）" dataDxfId="102" totalsRowDxfId="101"/>
    <tableColumn id="8" xr3:uid="{67C29154-D614-4DFF-9356-7487E8190A69}" name="（１０）" dataDxfId="100" totalsRowDxfId="99"/>
    <tableColumn id="9" xr3:uid="{109106E0-B1A6-489F-9202-665BEE033E89}" name="（１１）" dataDxfId="98" totalsRowDxfId="97"/>
    <tableColumn id="10" xr3:uid="{7004D67E-F1C6-45B0-B5A3-EEEB8B369E6F}" name="（１２）" dataDxfId="96" totalsRowDxfId="95"/>
    <tableColumn id="11" xr3:uid="{F8362E3A-A326-4FF3-B657-BD53C97C6E12}" name="（１３）" dataDxfId="94" totalsRowDxfId="93"/>
    <tableColumn id="12" xr3:uid="{63DDBD10-3418-4E74-A6CA-19FDAA041476}" name="（１４）" dataDxfId="92" totalsRowDxfId="91" dataCellStyle="パーセント" totalsRowCellStyle="パーセント"/>
    <tableColumn id="13" xr3:uid="{AEAB4A74-D48E-4DBE-A2FF-30307429371C}" name="（１５）" dataDxfId="90" totalsRowDxfId="89" dataCellStyle="パーセント" totalsRowCellStyle="パーセント"/>
    <tableColumn id="14" xr3:uid="{C880DDE5-5880-4152-A4E5-C1A69D774B46}" name="（１６）" dataDxfId="88" totalsRowDxfId="87" dataCellStyle="パーセント" totalsRowCellStyle="パーセント"/>
    <tableColumn id="15" xr3:uid="{D9A84AF3-561E-4668-8C75-BB1FC3799060}" name="（１７）" dataDxfId="86" totalsRowDxfId="85" dataCellStyle="桁区切り" totalsRowCellStyle="桁区切り"/>
    <tableColumn id="16" xr3:uid="{85F48C2B-2404-44C8-BF8D-014BF289D077}" name="（１８）" dataDxfId="84" totalsRowDxfId="83" dataCellStyle="桁区切り" totalsRowCellStyle="桁区切り"/>
    <tableColumn id="17" xr3:uid="{13FEA8AB-43F8-4EF6-84B0-1A86D743A188}" name="（１９）" dataDxfId="82" totalsRowDxfId="81"/>
    <tableColumn id="18" xr3:uid="{327138D2-99B7-4E68-986E-2D614310F635}" name="（２０）" dataDxfId="80" totalsRowDxfId="79"/>
    <tableColumn id="19" xr3:uid="{547C8CC1-1209-4CDC-A889-4435EDE4ABE5}" name="（２１）" dataDxfId="78" totalsRowDxfId="77"/>
    <tableColumn id="20" xr3:uid="{4E2AB230-144D-46E6-989A-7689036159B2}" name="（２２）" dataDxfId="76" totalsRowDxfId="75"/>
    <tableColumn id="21" xr3:uid="{BA2EDDD7-2BCE-40CD-9E50-FC406118E17D}" name="（２３）" dataDxfId="74" totalsRowDxfId="73"/>
    <tableColumn id="22" xr3:uid="{40671E05-6842-4595-A325-3F6F0B6AB523}" name="（２４）" dataDxfId="72" totalsRowDxfId="71" dataCellStyle="桁区切り" totalsRowCellStyle="桁区切り"/>
    <tableColumn id="29" xr3:uid="{C3CF9387-03C9-49AC-A095-8A2AA62EF4C4}" name="（２５）" dataDxfId="70" totalsRowDxfId="69" dataCellStyle="桁区切り" totalsRowCellStyle="桁区切り">
      <calculatedColumnFormula>PRODUCT(テーブル1[[#This Row],[（１８）]],テーブル1[[#This Row],[（２４）]])</calculatedColumnFormula>
    </tableColumn>
    <tableColumn id="23" xr3:uid="{1BB64B79-8BC2-4D89-8981-FE5013559137}" name="（２６）" dataDxfId="68" totalsRowDxfId="67"/>
    <tableColumn id="24" xr3:uid="{47112035-8808-4C71-AA6F-BB8F8D2BDE3E}" name="（２７）" dataDxfId="66" totalsRowDxfId="65" dataCellStyle="パーセント" totalsRowCellStyle="パーセント"/>
    <tableColumn id="25" xr3:uid="{9839CBA6-0CA5-4E72-81D3-5CE8E1BE2AF6}" name="（２８）" dataDxfId="64" totalsRowDxfId="63" dataCellStyle="パーセント" totalsRowCellStyle="パーセント"/>
    <tableColumn id="26" xr3:uid="{E86D955F-B41A-4D4A-85FD-B46B5DD33227}" name="（２９）" dataDxfId="62" totalsRowDxfId="61" dataCellStyle="パーセント" totalsRowCellStyle="パーセント"/>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F881AF-9BA6-44FB-8D8C-B44F6FFE2C5A}" name="テーブル2" displayName="テーブル2" ref="C57:C104" totalsRowShown="0" headerRowDxfId="60" dataDxfId="59">
  <autoFilter ref="C57:C104" xr:uid="{84F881AF-9BA6-44FB-8D8C-B44F6FFE2C5A}"/>
  <tableColumns count="1">
    <tableColumn id="1" xr3:uid="{25E856CF-2203-4F09-9D86-CBF3F36D6BCB}" name="都道府県" dataDxfId="58"/>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912A48-193A-4BF7-A5B5-7023EAB19CD8}" name="テーブル3" displayName="テーブル3" ref="K57:K69" totalsRowShown="0" headerRowDxfId="57" dataDxfId="56">
  <autoFilter ref="K57:K69" xr:uid="{CE912A48-193A-4BF7-A5B5-7023EAB19CD8}"/>
  <tableColumns count="1">
    <tableColumn id="1" xr3:uid="{AFF1B996-B31A-4CCB-96A6-E5484E6875DD}" name="月" dataDxfId="55"/>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C407EE-12E4-45D6-B48A-2E769E2D4E5E}" name="テーブル4" displayName="テーブル4" ref="J57:J64" totalsRowShown="0" headerRowDxfId="54" dataDxfId="53">
  <autoFilter ref="J57:J64" xr:uid="{2EC407EE-12E4-45D6-B48A-2E769E2D4E5E}"/>
  <tableColumns count="1">
    <tableColumn id="1" xr3:uid="{F69413E3-2FAE-4A15-89F2-B7032CC20C25}" name="定植年" dataDxfId="52"/>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D006EF-6D43-4BC0-860C-2B895B89BE51}" name="テーブル5" displayName="テーブル5" ref="L57:L64" totalsRowShown="0" headerRowDxfId="51" dataDxfId="50">
  <autoFilter ref="L57:L64" xr:uid="{CED006EF-6D43-4BC0-860C-2B895B89BE51}"/>
  <tableColumns count="1">
    <tableColumn id="1" xr3:uid="{5B273C3B-BB9C-4549-A6FF-43530CBCE730}" name="収穫年" dataDxfId="49"/>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BB7732-7CEC-4BD3-B8F3-97332D6518F2}" name="テーブル6" displayName="テーブル6" ref="W57:W59" totalsRowShown="0" headerRowDxfId="48" dataDxfId="47">
  <autoFilter ref="W57:W59" xr:uid="{EABB7732-7CEC-4BD3-B8F3-97332D6518F2}"/>
  <tableColumns count="1">
    <tableColumn id="1" xr3:uid="{6741AD58-CC76-4EBC-89CE-5147D37DF15E}" name="散布年" dataDxfId="46"/>
  </tableColumns>
  <tableStyleInfo name="TableStyleLight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5387E6-22C8-4117-BF5A-F84BF10C6DC8}" name="テーブル7" displayName="テーブル7" ref="V57:V61" totalsRowShown="0" headerRowDxfId="45" dataDxfId="44">
  <autoFilter ref="V57:V61" xr:uid="{EB5387E6-22C8-4117-BF5A-F84BF10C6DC8}"/>
  <tableColumns count="1">
    <tableColumn id="1" xr3:uid="{F70CEF89-45A3-4CCF-AAF0-8E910F966793}" name="用途" dataDxfId="43"/>
  </tableColumns>
  <tableStyleInfo name="TableStyleLight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5.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table" Target="../tables/table12.xml"/><Relationship Id="rId4"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628D9-CDB2-4DD7-A4C6-C3F9B2EE6B13}">
  <sheetPr>
    <tabColor theme="5" tint="0.79998168889431442"/>
  </sheetPr>
  <dimension ref="A1:GH225"/>
  <sheetViews>
    <sheetView showGridLines="0" tabSelected="1" view="pageBreakPreview" zoomScale="91" zoomScaleNormal="110" zoomScaleSheetLayoutView="91" workbookViewId="0">
      <selection activeCell="F115" sqref="F115"/>
    </sheetView>
  </sheetViews>
  <sheetFormatPr defaultColWidth="3.125" defaultRowHeight="13.5" x14ac:dyDescent="0.4"/>
  <cols>
    <col min="1" max="1" width="3.125" style="1"/>
    <col min="2" max="3" width="3.125" style="12"/>
    <col min="4" max="4" width="3.375" style="12" bestFit="1" customWidth="1"/>
    <col min="5" max="41" width="3.125" style="12"/>
    <col min="42" max="42" width="5.5" style="1" bestFit="1" customWidth="1"/>
    <col min="43" max="54" width="3.125" style="1" hidden="1" customWidth="1"/>
    <col min="55" max="72" width="3.125" style="1" customWidth="1"/>
    <col min="73" max="16384" width="3.125" style="1"/>
  </cols>
  <sheetData>
    <row r="1" spans="2:45" ht="14.25" thickBot="1" x14ac:dyDescent="0.45"/>
    <row r="2" spans="2:45" ht="14.25" thickTop="1" x14ac:dyDescent="0.4">
      <c r="B2" s="61"/>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3"/>
      <c r="AR2" s="1" t="s">
        <v>0</v>
      </c>
    </row>
    <row r="3" spans="2:45" x14ac:dyDescent="0.4">
      <c r="B3" s="64"/>
      <c r="AO3" s="65"/>
    </row>
    <row r="4" spans="2:45" x14ac:dyDescent="0.4">
      <c r="B4" s="64"/>
      <c r="AO4" s="65"/>
    </row>
    <row r="5" spans="2:45" ht="45" customHeight="1" x14ac:dyDescent="0.4">
      <c r="B5" s="64"/>
      <c r="C5" s="156" t="s">
        <v>1</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65"/>
    </row>
    <row r="6" spans="2:45" ht="17.25" x14ac:dyDescent="0.4">
      <c r="B6" s="64"/>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66"/>
      <c r="AP6" s="2"/>
      <c r="AQ6" s="2"/>
      <c r="AR6" s="2"/>
      <c r="AS6" s="2"/>
    </row>
    <row r="7" spans="2:45" ht="17.25" x14ac:dyDescent="0.4">
      <c r="B7" s="64"/>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66"/>
      <c r="AP7" s="2"/>
      <c r="AQ7" s="2"/>
      <c r="AR7" s="2"/>
      <c r="AS7" s="2"/>
    </row>
    <row r="8" spans="2:45" ht="17.25" x14ac:dyDescent="0.4">
      <c r="B8" s="64"/>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66"/>
      <c r="AP8" s="2"/>
      <c r="AQ8" s="2"/>
      <c r="AR8" s="2"/>
      <c r="AS8" s="2"/>
    </row>
    <row r="9" spans="2:45" ht="17.25" x14ac:dyDescent="0.4">
      <c r="B9" s="64"/>
      <c r="C9" s="37"/>
      <c r="D9" s="35" t="s">
        <v>2</v>
      </c>
      <c r="E9" s="37"/>
      <c r="F9" s="37"/>
      <c r="G9" s="37"/>
      <c r="H9" s="37"/>
      <c r="I9" s="37"/>
      <c r="J9" s="37"/>
      <c r="K9" s="37"/>
      <c r="L9" s="37"/>
      <c r="M9" s="37"/>
      <c r="N9" s="37"/>
      <c r="O9" s="37"/>
      <c r="P9" s="37"/>
      <c r="Q9" s="37"/>
      <c r="R9" s="37"/>
      <c r="S9" s="37"/>
      <c r="T9" s="37"/>
      <c r="U9" s="37"/>
      <c r="V9" s="37"/>
      <c r="W9" s="35" t="s">
        <v>3</v>
      </c>
      <c r="X9" s="37"/>
      <c r="Y9" s="37"/>
      <c r="Z9" s="37"/>
      <c r="AA9" s="37"/>
      <c r="AB9" s="37"/>
      <c r="AC9" s="37"/>
      <c r="AD9" s="37"/>
      <c r="AE9" s="37"/>
      <c r="AF9" s="37"/>
      <c r="AG9" s="37"/>
      <c r="AH9" s="37"/>
      <c r="AI9" s="37"/>
      <c r="AJ9" s="37"/>
      <c r="AK9" s="37"/>
      <c r="AL9" s="37"/>
      <c r="AM9" s="37"/>
      <c r="AN9" s="37"/>
      <c r="AO9" s="66"/>
      <c r="AP9" s="2"/>
      <c r="AQ9" s="2"/>
      <c r="AR9" s="2"/>
      <c r="AS9" s="2"/>
    </row>
    <row r="10" spans="2:45" ht="30" customHeight="1" x14ac:dyDescent="0.4">
      <c r="B10" s="64"/>
      <c r="C10" s="37"/>
      <c r="D10" s="157"/>
      <c r="E10" s="157"/>
      <c r="F10" s="157"/>
      <c r="G10" s="157"/>
      <c r="H10" s="158" t="s">
        <v>4</v>
      </c>
      <c r="I10" s="158"/>
      <c r="J10" s="158"/>
      <c r="K10" s="158"/>
      <c r="L10" s="158"/>
      <c r="M10" s="158"/>
      <c r="N10" s="158"/>
      <c r="O10" s="158"/>
      <c r="P10" s="158"/>
      <c r="Q10" s="158"/>
      <c r="R10" s="158"/>
      <c r="S10" s="158"/>
      <c r="T10" s="158"/>
      <c r="W10" s="157"/>
      <c r="X10" s="157"/>
      <c r="Y10" s="157"/>
      <c r="Z10" s="157"/>
      <c r="AA10" s="159" t="s">
        <v>5</v>
      </c>
      <c r="AB10" s="159"/>
      <c r="AC10" s="159"/>
      <c r="AD10" s="159"/>
      <c r="AE10" s="159"/>
      <c r="AF10" s="159"/>
      <c r="AG10" s="159"/>
      <c r="AH10" s="159"/>
      <c r="AI10" s="159"/>
      <c r="AJ10" s="159"/>
      <c r="AK10" s="159"/>
      <c r="AL10" s="159"/>
      <c r="AM10" s="159"/>
      <c r="AN10" s="37"/>
      <c r="AO10" s="66"/>
      <c r="AP10" s="2"/>
      <c r="AQ10" s="2"/>
      <c r="AR10" s="2"/>
      <c r="AS10" s="2"/>
    </row>
    <row r="11" spans="2:45" ht="30" customHeight="1" x14ac:dyDescent="0.4">
      <c r="B11" s="64"/>
      <c r="C11" s="37"/>
      <c r="D11" s="157"/>
      <c r="E11" s="157"/>
      <c r="F11" s="157"/>
      <c r="G11" s="157"/>
      <c r="H11" s="158" t="s">
        <v>6</v>
      </c>
      <c r="I11" s="158"/>
      <c r="J11" s="158"/>
      <c r="K11" s="158"/>
      <c r="L11" s="158"/>
      <c r="M11" s="158"/>
      <c r="N11" s="158"/>
      <c r="O11" s="158"/>
      <c r="P11" s="158"/>
      <c r="Q11" s="158"/>
      <c r="R11" s="158"/>
      <c r="S11" s="158"/>
      <c r="T11" s="158"/>
      <c r="W11" s="157"/>
      <c r="X11" s="157"/>
      <c r="Y11" s="157"/>
      <c r="Z11" s="157"/>
      <c r="AA11" s="159" t="s">
        <v>7</v>
      </c>
      <c r="AB11" s="159"/>
      <c r="AC11" s="159"/>
      <c r="AD11" s="159"/>
      <c r="AE11" s="159"/>
      <c r="AF11" s="159"/>
      <c r="AG11" s="159"/>
      <c r="AH11" s="159"/>
      <c r="AI11" s="159"/>
      <c r="AJ11" s="159"/>
      <c r="AK11" s="159"/>
      <c r="AL11" s="159"/>
      <c r="AM11" s="159"/>
      <c r="AN11" s="37"/>
      <c r="AO11" s="66"/>
      <c r="AP11" s="2"/>
      <c r="AQ11" s="2"/>
      <c r="AR11" s="2"/>
      <c r="AS11" s="2"/>
    </row>
    <row r="12" spans="2:45" ht="17.25" x14ac:dyDescent="0.4">
      <c r="B12" s="64"/>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66"/>
      <c r="AP12" s="2"/>
      <c r="AQ12" s="2"/>
      <c r="AR12" s="2"/>
      <c r="AS12" s="2"/>
    </row>
    <row r="13" spans="2:45" ht="17.25" x14ac:dyDescent="0.4">
      <c r="B13" s="64"/>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66"/>
      <c r="AP13" s="2"/>
      <c r="AQ13" s="2"/>
      <c r="AR13" s="2"/>
      <c r="AS13" s="2"/>
    </row>
    <row r="14" spans="2:45" ht="17.25" x14ac:dyDescent="0.4">
      <c r="B14" s="64"/>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66"/>
      <c r="AP14" s="2"/>
      <c r="AQ14" s="2"/>
      <c r="AR14" s="2"/>
      <c r="AS14" s="2"/>
    </row>
    <row r="15" spans="2:45" ht="30" customHeight="1" x14ac:dyDescent="0.4">
      <c r="B15" s="64"/>
      <c r="C15" s="37"/>
      <c r="D15" s="154" t="s">
        <v>8</v>
      </c>
      <c r="E15" s="154"/>
      <c r="F15" s="154"/>
      <c r="G15" s="154"/>
      <c r="H15" s="154"/>
      <c r="I15" s="154"/>
      <c r="J15" s="154"/>
      <c r="K15" s="154"/>
      <c r="L15" s="154"/>
      <c r="M15" s="154"/>
      <c r="N15" s="154"/>
      <c r="O15" s="154"/>
      <c r="P15" s="154"/>
      <c r="Q15" s="154"/>
      <c r="R15" s="154"/>
      <c r="S15" s="154"/>
      <c r="T15" s="154"/>
      <c r="U15" s="155"/>
      <c r="V15" s="155"/>
      <c r="W15" s="155"/>
      <c r="X15" s="155"/>
      <c r="Y15" s="155"/>
      <c r="Z15" s="155"/>
      <c r="AA15" s="155"/>
      <c r="AB15" s="155"/>
      <c r="AC15" s="155"/>
      <c r="AD15" s="155"/>
      <c r="AE15" s="155"/>
      <c r="AF15" s="155"/>
      <c r="AG15" s="155"/>
      <c r="AH15" s="155"/>
      <c r="AI15" s="155"/>
      <c r="AJ15" s="155"/>
      <c r="AK15" s="155"/>
      <c r="AL15" s="155"/>
      <c r="AM15" s="155"/>
      <c r="AN15" s="37"/>
      <c r="AO15" s="66"/>
      <c r="AP15" s="2"/>
      <c r="AQ15" s="2"/>
      <c r="AR15" s="2"/>
      <c r="AS15" s="2"/>
    </row>
    <row r="16" spans="2:45" ht="30" customHeight="1" x14ac:dyDescent="0.4">
      <c r="B16" s="64"/>
      <c r="C16" s="37"/>
      <c r="D16" s="154" t="s">
        <v>9</v>
      </c>
      <c r="E16" s="154"/>
      <c r="F16" s="154"/>
      <c r="G16" s="154"/>
      <c r="H16" s="154"/>
      <c r="I16" s="154"/>
      <c r="J16" s="154"/>
      <c r="K16" s="154"/>
      <c r="L16" s="154"/>
      <c r="M16" s="154"/>
      <c r="N16" s="154"/>
      <c r="O16" s="154"/>
      <c r="P16" s="154"/>
      <c r="Q16" s="154"/>
      <c r="R16" s="154"/>
      <c r="S16" s="154"/>
      <c r="T16" s="154"/>
      <c r="U16" s="155"/>
      <c r="V16" s="155"/>
      <c r="W16" s="155"/>
      <c r="X16" s="155"/>
      <c r="Y16" s="155"/>
      <c r="Z16" s="155"/>
      <c r="AA16" s="155"/>
      <c r="AB16" s="155"/>
      <c r="AC16" s="155"/>
      <c r="AD16" s="155"/>
      <c r="AE16" s="155"/>
      <c r="AF16" s="155"/>
      <c r="AG16" s="155"/>
      <c r="AH16" s="155"/>
      <c r="AI16" s="155"/>
      <c r="AJ16" s="155"/>
      <c r="AK16" s="155"/>
      <c r="AL16" s="155"/>
      <c r="AM16" s="155"/>
      <c r="AN16" s="37"/>
      <c r="AO16" s="66"/>
      <c r="AP16" s="2"/>
      <c r="AQ16" s="2"/>
      <c r="AR16" s="2"/>
      <c r="AS16" s="2"/>
    </row>
    <row r="17" spans="2:172" ht="64.5" customHeight="1" x14ac:dyDescent="0.4">
      <c r="B17" s="64"/>
      <c r="C17" s="37"/>
      <c r="D17" s="154" t="s">
        <v>10</v>
      </c>
      <c r="E17" s="154"/>
      <c r="F17" s="154"/>
      <c r="G17" s="154"/>
      <c r="H17" s="154"/>
      <c r="I17" s="154"/>
      <c r="J17" s="154"/>
      <c r="K17" s="154"/>
      <c r="L17" s="154"/>
      <c r="M17" s="154"/>
      <c r="N17" s="154"/>
      <c r="O17" s="154"/>
      <c r="P17" s="154"/>
      <c r="Q17" s="154"/>
      <c r="R17" s="154"/>
      <c r="S17" s="154"/>
      <c r="T17" s="154"/>
      <c r="U17" s="155" t="s">
        <v>11</v>
      </c>
      <c r="V17" s="155"/>
      <c r="W17" s="155"/>
      <c r="X17" s="155"/>
      <c r="Y17" s="155"/>
      <c r="Z17" s="155"/>
      <c r="AA17" s="155"/>
      <c r="AB17" s="155"/>
      <c r="AC17" s="155"/>
      <c r="AD17" s="155"/>
      <c r="AE17" s="155"/>
      <c r="AF17" s="155"/>
      <c r="AG17" s="155"/>
      <c r="AH17" s="155"/>
      <c r="AI17" s="155"/>
      <c r="AJ17" s="155"/>
      <c r="AK17" s="155"/>
      <c r="AL17" s="155"/>
      <c r="AM17" s="155"/>
      <c r="AN17" s="37"/>
      <c r="AO17" s="66"/>
      <c r="AP17" s="2"/>
      <c r="AQ17" s="2"/>
      <c r="AR17" s="2"/>
      <c r="AS17" s="2"/>
    </row>
    <row r="18" spans="2:172" ht="30" customHeight="1" x14ac:dyDescent="0.4">
      <c r="B18" s="64"/>
      <c r="C18" s="37"/>
      <c r="D18" s="165" t="s">
        <v>12</v>
      </c>
      <c r="E18" s="165"/>
      <c r="F18" s="165"/>
      <c r="G18" s="165"/>
      <c r="H18" s="165"/>
      <c r="I18" s="165"/>
      <c r="J18" s="165"/>
      <c r="K18" s="165"/>
      <c r="L18" s="165"/>
      <c r="M18" s="154" t="s">
        <v>13</v>
      </c>
      <c r="N18" s="154"/>
      <c r="O18" s="154"/>
      <c r="P18" s="154"/>
      <c r="Q18" s="154"/>
      <c r="R18" s="154"/>
      <c r="S18" s="154"/>
      <c r="T18" s="154"/>
      <c r="U18" s="155"/>
      <c r="V18" s="155"/>
      <c r="W18" s="155"/>
      <c r="X18" s="155"/>
      <c r="Y18" s="155"/>
      <c r="Z18" s="155"/>
      <c r="AA18" s="155"/>
      <c r="AB18" s="155"/>
      <c r="AC18" s="155"/>
      <c r="AD18" s="155"/>
      <c r="AE18" s="155"/>
      <c r="AF18" s="155"/>
      <c r="AG18" s="155"/>
      <c r="AH18" s="155"/>
      <c r="AI18" s="155"/>
      <c r="AJ18" s="155"/>
      <c r="AK18" s="155"/>
      <c r="AL18" s="155"/>
      <c r="AM18" s="155"/>
      <c r="AN18" s="37"/>
      <c r="AO18" s="66"/>
      <c r="AP18" s="2"/>
      <c r="AQ18" s="2"/>
      <c r="AR18" s="2"/>
      <c r="AS18" s="2"/>
    </row>
    <row r="19" spans="2:172" ht="30" customHeight="1" x14ac:dyDescent="0.4">
      <c r="B19" s="64"/>
      <c r="C19" s="37"/>
      <c r="D19" s="165"/>
      <c r="E19" s="165"/>
      <c r="F19" s="165"/>
      <c r="G19" s="165"/>
      <c r="H19" s="165"/>
      <c r="I19" s="165"/>
      <c r="J19" s="165"/>
      <c r="K19" s="165"/>
      <c r="L19" s="165"/>
      <c r="M19" s="154" t="s">
        <v>14</v>
      </c>
      <c r="N19" s="154"/>
      <c r="O19" s="154"/>
      <c r="P19" s="154"/>
      <c r="Q19" s="154"/>
      <c r="R19" s="154"/>
      <c r="S19" s="154"/>
      <c r="T19" s="154"/>
      <c r="U19" s="155"/>
      <c r="V19" s="155"/>
      <c r="W19" s="155"/>
      <c r="X19" s="155"/>
      <c r="Y19" s="155"/>
      <c r="Z19" s="155"/>
      <c r="AA19" s="155"/>
      <c r="AB19" s="155"/>
      <c r="AC19" s="155"/>
      <c r="AD19" s="155"/>
      <c r="AE19" s="155"/>
      <c r="AF19" s="155"/>
      <c r="AG19" s="155"/>
      <c r="AH19" s="155"/>
      <c r="AI19" s="155"/>
      <c r="AJ19" s="155"/>
      <c r="AK19" s="155"/>
      <c r="AL19" s="155"/>
      <c r="AM19" s="155"/>
      <c r="AN19" s="37"/>
      <c r="AO19" s="66"/>
      <c r="AP19" s="2"/>
      <c r="AQ19" s="2"/>
      <c r="AR19" s="2"/>
      <c r="AS19" s="2"/>
    </row>
    <row r="20" spans="2:172" ht="30" customHeight="1" x14ac:dyDescent="0.4">
      <c r="B20" s="64"/>
      <c r="C20" s="37"/>
      <c r="D20" s="154"/>
      <c r="E20" s="154"/>
      <c r="F20" s="154"/>
      <c r="G20" s="154"/>
      <c r="H20" s="154"/>
      <c r="I20" s="154"/>
      <c r="J20" s="154"/>
      <c r="K20" s="154"/>
      <c r="L20" s="154"/>
      <c r="M20" s="166" t="s">
        <v>15</v>
      </c>
      <c r="N20" s="166"/>
      <c r="O20" s="166"/>
      <c r="P20" s="166"/>
      <c r="Q20" s="166"/>
      <c r="R20" s="166"/>
      <c r="S20" s="166"/>
      <c r="T20" s="166"/>
      <c r="U20" s="167"/>
      <c r="V20" s="167"/>
      <c r="W20" s="167"/>
      <c r="X20" s="167"/>
      <c r="Y20" s="167"/>
      <c r="Z20" s="167"/>
      <c r="AA20" s="167"/>
      <c r="AB20" s="167"/>
      <c r="AC20" s="167"/>
      <c r="AD20" s="167"/>
      <c r="AE20" s="167"/>
      <c r="AF20" s="167"/>
      <c r="AG20" s="167"/>
      <c r="AH20" s="167"/>
      <c r="AI20" s="167"/>
      <c r="AJ20" s="167"/>
      <c r="AK20" s="167"/>
      <c r="AL20" s="167"/>
      <c r="AM20" s="167"/>
      <c r="AN20" s="37"/>
      <c r="AO20" s="66"/>
      <c r="AP20" s="2"/>
      <c r="AQ20" s="2"/>
      <c r="AR20" s="2"/>
      <c r="AS20" s="2"/>
    </row>
    <row r="21" spans="2:172" ht="18" thickBot="1" x14ac:dyDescent="0.45">
      <c r="B21" s="67"/>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9"/>
      <c r="AP21" s="2"/>
      <c r="AQ21" s="2"/>
      <c r="AR21" s="2"/>
      <c r="AS21" s="2"/>
    </row>
    <row r="22" spans="2:172" ht="18" thickTop="1" x14ac:dyDescent="0.4">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2"/>
      <c r="AQ22" s="2"/>
      <c r="AR22" s="2"/>
      <c r="AS22" s="2"/>
    </row>
    <row r="23" spans="2:172" s="5" customFormat="1" ht="30" customHeight="1" x14ac:dyDescent="0.4">
      <c r="B23" s="82" t="s">
        <v>16</v>
      </c>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row>
    <row r="25" spans="2:172" ht="30" customHeight="1" x14ac:dyDescent="0.4">
      <c r="C25" s="34" t="s">
        <v>17</v>
      </c>
    </row>
    <row r="26" spans="2:172" ht="62.25" customHeight="1" x14ac:dyDescent="0.4">
      <c r="C26" s="43"/>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row>
    <row r="27" spans="2:172" ht="15" customHeight="1" x14ac:dyDescent="0.4">
      <c r="C27" s="43"/>
    </row>
    <row r="28" spans="2:172" ht="30" customHeight="1" x14ac:dyDescent="0.4">
      <c r="C28" s="34" t="s">
        <v>18</v>
      </c>
      <c r="AS28" s="1" t="s">
        <v>19</v>
      </c>
      <c r="BB28" s="1" t="s">
        <v>20</v>
      </c>
    </row>
    <row r="29" spans="2:172" ht="15.75" customHeight="1" x14ac:dyDescent="0.4">
      <c r="C29" s="43"/>
      <c r="D29" s="161"/>
      <c r="E29" s="161"/>
      <c r="F29" s="161"/>
      <c r="G29" s="161"/>
      <c r="H29" s="161"/>
      <c r="I29" s="161"/>
      <c r="J29" s="161"/>
      <c r="L29" s="162" t="str">
        <f>IF($D$29="",$BB$28,(IF($D$29=$AS$28,$BB$28,"")))</f>
        <v>※農業者の組織する団体等として申請する場合は、別紙１を作成し、添付してください。</v>
      </c>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S29" s="1" t="s">
        <v>21</v>
      </c>
    </row>
    <row r="30" spans="2:172" ht="15.75" customHeight="1" x14ac:dyDescent="0.4">
      <c r="C30" s="43"/>
      <c r="D30" s="161"/>
      <c r="E30" s="161"/>
      <c r="F30" s="161"/>
      <c r="G30" s="161"/>
      <c r="H30" s="161"/>
      <c r="I30" s="161"/>
      <c r="J30" s="161"/>
      <c r="L30" s="162" t="str">
        <f>IF($D$29="",$BB$31,(IF($D$29=$AS$31,$BB$31,"")))</f>
        <v>※コンソーシアムとして申請する場合は、コンソーシアムの規約を添付してください。</v>
      </c>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S30" s="1" t="s">
        <v>22</v>
      </c>
    </row>
    <row r="31" spans="2:172" ht="15" customHeight="1" x14ac:dyDescent="0.4">
      <c r="C31" s="43"/>
      <c r="D31" s="120"/>
      <c r="E31" s="120"/>
      <c r="AS31" s="1" t="s">
        <v>23</v>
      </c>
      <c r="BB31" s="1" t="s">
        <v>24</v>
      </c>
    </row>
    <row r="32" spans="2:172" ht="30" customHeight="1" x14ac:dyDescent="0.4">
      <c r="C32" s="34" t="s">
        <v>25</v>
      </c>
    </row>
    <row r="33" spans="3:54" ht="30" customHeight="1" x14ac:dyDescent="0.4">
      <c r="C33" s="43"/>
      <c r="D33" s="163"/>
      <c r="E33" s="163"/>
      <c r="F33" s="163"/>
      <c r="G33" s="163"/>
      <c r="H33" s="163"/>
      <c r="I33" s="163"/>
      <c r="J33" s="164"/>
      <c r="K33" s="35" t="s">
        <v>26</v>
      </c>
      <c r="L33" s="36"/>
      <c r="M33" s="36"/>
      <c r="N33" s="37"/>
    </row>
    <row r="34" spans="3:54" ht="15" customHeight="1" x14ac:dyDescent="0.4">
      <c r="C34" s="43"/>
    </row>
    <row r="35" spans="3:54" ht="30" customHeight="1" x14ac:dyDescent="0.4">
      <c r="C35" s="34" t="s">
        <v>463</v>
      </c>
    </row>
    <row r="36" spans="3:54" ht="20.25" customHeight="1" thickBot="1" x14ac:dyDescent="0.45">
      <c r="C36" s="34"/>
      <c r="D36" s="168" t="s">
        <v>27</v>
      </c>
      <c r="E36" s="168"/>
      <c r="F36" s="168"/>
      <c r="G36" s="168"/>
      <c r="H36" s="168"/>
      <c r="I36" s="168"/>
      <c r="J36" s="168"/>
      <c r="K36" s="168" t="s">
        <v>28</v>
      </c>
      <c r="L36" s="168"/>
      <c r="M36" s="168"/>
      <c r="N36" s="168"/>
      <c r="O36" s="168"/>
      <c r="P36" s="168"/>
      <c r="Q36" s="168"/>
      <c r="R36" s="175" t="s">
        <v>29</v>
      </c>
      <c r="S36" s="176"/>
      <c r="T36" s="176"/>
      <c r="U36" s="176"/>
      <c r="V36" s="176"/>
      <c r="W36" s="177"/>
      <c r="X36" s="181" t="s">
        <v>30</v>
      </c>
      <c r="Y36" s="182"/>
      <c r="Z36" s="183"/>
      <c r="AA36" s="181" t="s">
        <v>31</v>
      </c>
      <c r="AB36" s="182"/>
      <c r="AC36" s="182"/>
      <c r="AD36" s="182"/>
      <c r="AE36" s="183"/>
      <c r="AF36" s="170" t="s">
        <v>32</v>
      </c>
      <c r="AG36" s="171"/>
      <c r="AH36" s="171"/>
      <c r="AI36" s="171"/>
      <c r="AJ36" s="171"/>
      <c r="AK36" s="171"/>
      <c r="AL36" s="171"/>
      <c r="AM36" s="171"/>
      <c r="AN36" s="172"/>
      <c r="AS36" s="1" t="s">
        <v>33</v>
      </c>
      <c r="BB36" s="1" t="s">
        <v>34</v>
      </c>
    </row>
    <row r="37" spans="3:54" ht="20.25" customHeight="1" thickTop="1" x14ac:dyDescent="0.4">
      <c r="C37" s="43"/>
      <c r="D37" s="169"/>
      <c r="E37" s="169"/>
      <c r="F37" s="169"/>
      <c r="G37" s="169"/>
      <c r="H37" s="169"/>
      <c r="I37" s="169"/>
      <c r="J37" s="169"/>
      <c r="K37" s="169"/>
      <c r="L37" s="169"/>
      <c r="M37" s="169"/>
      <c r="N37" s="169"/>
      <c r="O37" s="169"/>
      <c r="P37" s="169"/>
      <c r="Q37" s="169"/>
      <c r="R37" s="178"/>
      <c r="S37" s="179"/>
      <c r="T37" s="179"/>
      <c r="U37" s="179"/>
      <c r="V37" s="179"/>
      <c r="W37" s="180"/>
      <c r="X37" s="184"/>
      <c r="Y37" s="185"/>
      <c r="Z37" s="186"/>
      <c r="AA37" s="184"/>
      <c r="AB37" s="185"/>
      <c r="AC37" s="185"/>
      <c r="AD37" s="185"/>
      <c r="AE37" s="186"/>
      <c r="AF37" s="171" t="s">
        <v>35</v>
      </c>
      <c r="AG37" s="173"/>
      <c r="AH37" s="171" t="s">
        <v>36</v>
      </c>
      <c r="AI37" s="173"/>
      <c r="AJ37" s="171" t="s">
        <v>37</v>
      </c>
      <c r="AK37" s="173"/>
      <c r="AL37" s="171" t="s">
        <v>38</v>
      </c>
      <c r="AM37" s="174"/>
      <c r="AN37" s="173"/>
      <c r="AS37" s="1" t="s">
        <v>39</v>
      </c>
      <c r="BB37" s="1" t="s">
        <v>40</v>
      </c>
    </row>
    <row r="38" spans="3:54" ht="24.95" customHeight="1" x14ac:dyDescent="0.4">
      <c r="C38" s="43"/>
      <c r="D38" s="190"/>
      <c r="E38" s="190"/>
      <c r="F38" s="190"/>
      <c r="G38" s="190"/>
      <c r="H38" s="190"/>
      <c r="I38" s="190"/>
      <c r="J38" s="190"/>
      <c r="K38" s="191"/>
      <c r="L38" s="191"/>
      <c r="M38" s="191"/>
      <c r="N38" s="191"/>
      <c r="O38" s="191"/>
      <c r="P38" s="191"/>
      <c r="Q38" s="191"/>
      <c r="R38" s="192"/>
      <c r="S38" s="193"/>
      <c r="T38" s="193"/>
      <c r="U38" s="193"/>
      <c r="V38" s="193"/>
      <c r="W38" s="194"/>
      <c r="X38" s="192"/>
      <c r="Y38" s="193"/>
      <c r="Z38" s="194"/>
      <c r="AA38" s="195"/>
      <c r="AB38" s="196"/>
      <c r="AC38" s="196"/>
      <c r="AD38" s="196"/>
      <c r="AE38" s="197"/>
      <c r="AF38" s="187"/>
      <c r="AG38" s="188"/>
      <c r="AH38" s="187"/>
      <c r="AI38" s="188"/>
      <c r="AJ38" s="187"/>
      <c r="AK38" s="188"/>
      <c r="AL38" s="187" t="str">
        <f>IF(SUM(AF38:AK38)=0,"",SUM(AF38:AK38))</f>
        <v/>
      </c>
      <c r="AM38" s="189"/>
      <c r="AN38" s="188"/>
      <c r="AP38" s="54"/>
      <c r="AS38" s="1" t="s">
        <v>41</v>
      </c>
      <c r="BB38" s="1" t="s">
        <v>42</v>
      </c>
    </row>
    <row r="39" spans="3:54" ht="24.95" customHeight="1" x14ac:dyDescent="0.4">
      <c r="C39" s="43"/>
      <c r="D39" s="190"/>
      <c r="E39" s="190"/>
      <c r="F39" s="190"/>
      <c r="G39" s="190"/>
      <c r="H39" s="190"/>
      <c r="I39" s="190"/>
      <c r="J39" s="190"/>
      <c r="K39" s="191"/>
      <c r="L39" s="191"/>
      <c r="M39" s="191"/>
      <c r="N39" s="191"/>
      <c r="O39" s="191"/>
      <c r="P39" s="191"/>
      <c r="Q39" s="191"/>
      <c r="R39" s="192"/>
      <c r="S39" s="193"/>
      <c r="T39" s="193"/>
      <c r="U39" s="193"/>
      <c r="V39" s="193"/>
      <c r="W39" s="194"/>
      <c r="X39" s="192"/>
      <c r="Y39" s="193"/>
      <c r="Z39" s="194"/>
      <c r="AA39" s="195"/>
      <c r="AB39" s="196"/>
      <c r="AC39" s="196"/>
      <c r="AD39" s="196"/>
      <c r="AE39" s="197"/>
      <c r="AF39" s="187"/>
      <c r="AG39" s="188"/>
      <c r="AH39" s="187"/>
      <c r="AI39" s="188"/>
      <c r="AJ39" s="187"/>
      <c r="AK39" s="188"/>
      <c r="AL39" s="187" t="str">
        <f>IF(SUM(AF39:AK39)=0,"",SUM(AF39:AK39))</f>
        <v/>
      </c>
      <c r="AM39" s="189"/>
      <c r="AN39" s="188"/>
      <c r="AP39" s="54"/>
      <c r="AS39" s="1" t="s">
        <v>43</v>
      </c>
      <c r="BB39" s="1" t="s">
        <v>44</v>
      </c>
    </row>
    <row r="40" spans="3:54" ht="24.95" customHeight="1" x14ac:dyDescent="0.4">
      <c r="C40" s="43"/>
      <c r="D40" s="190"/>
      <c r="E40" s="190"/>
      <c r="F40" s="190"/>
      <c r="G40" s="190"/>
      <c r="H40" s="190"/>
      <c r="I40" s="190"/>
      <c r="J40" s="190"/>
      <c r="K40" s="191"/>
      <c r="L40" s="191"/>
      <c r="M40" s="191"/>
      <c r="N40" s="191"/>
      <c r="O40" s="191"/>
      <c r="P40" s="191"/>
      <c r="Q40" s="191"/>
      <c r="R40" s="192"/>
      <c r="S40" s="193"/>
      <c r="T40" s="193"/>
      <c r="U40" s="193"/>
      <c r="V40" s="193"/>
      <c r="W40" s="194"/>
      <c r="X40" s="192"/>
      <c r="Y40" s="193"/>
      <c r="Z40" s="194"/>
      <c r="AA40" s="195"/>
      <c r="AB40" s="196"/>
      <c r="AC40" s="196"/>
      <c r="AD40" s="196"/>
      <c r="AE40" s="197"/>
      <c r="AF40" s="187"/>
      <c r="AG40" s="188"/>
      <c r="AH40" s="187"/>
      <c r="AI40" s="188"/>
      <c r="AJ40" s="187"/>
      <c r="AK40" s="188"/>
      <c r="AL40" s="187" t="str">
        <f>IF(SUM(AF40:AK40)=0,"",SUM(AF40:AK40))</f>
        <v/>
      </c>
      <c r="AM40" s="189"/>
      <c r="AN40" s="188"/>
      <c r="AP40" s="54"/>
      <c r="AS40" s="1" t="s">
        <v>45</v>
      </c>
      <c r="BB40" s="1" t="s">
        <v>46</v>
      </c>
    </row>
    <row r="41" spans="3:54" ht="15" customHeight="1" x14ac:dyDescent="0.4">
      <c r="C41" s="43"/>
      <c r="D41" s="200" t="s">
        <v>47</v>
      </c>
      <c r="E41" s="200"/>
      <c r="F41" s="200"/>
      <c r="G41" s="200"/>
      <c r="H41" s="200"/>
      <c r="I41" s="200"/>
      <c r="J41" s="200"/>
      <c r="K41" s="200"/>
      <c r="L41" s="200"/>
      <c r="M41" s="200"/>
      <c r="N41" s="200"/>
      <c r="O41" s="200"/>
      <c r="P41" s="200"/>
      <c r="Q41" s="200"/>
      <c r="R41" s="200"/>
      <c r="S41" s="200"/>
      <c r="T41" s="200"/>
      <c r="U41" s="201"/>
      <c r="V41" s="201"/>
      <c r="W41" s="201"/>
      <c r="X41" s="201"/>
      <c r="Y41" s="201"/>
      <c r="Z41" s="201"/>
      <c r="AA41" s="201"/>
      <c r="AB41" s="201"/>
      <c r="AC41" s="201"/>
      <c r="AD41" s="201"/>
      <c r="AE41" s="201"/>
      <c r="AF41" s="201"/>
      <c r="AG41" s="201"/>
      <c r="AH41" s="201"/>
      <c r="AI41" s="201"/>
      <c r="AJ41" s="201"/>
      <c r="AK41" s="201"/>
      <c r="AL41" s="201"/>
      <c r="AM41" s="201"/>
      <c r="AN41" s="201"/>
      <c r="AO41" s="55"/>
      <c r="AS41" s="1" t="s">
        <v>48</v>
      </c>
      <c r="BB41" s="1" t="s">
        <v>49</v>
      </c>
    </row>
    <row r="42" spans="3:54" ht="15" customHeight="1" x14ac:dyDescent="0.4">
      <c r="C42" s="43"/>
      <c r="D42" s="207" t="s">
        <v>50</v>
      </c>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55"/>
    </row>
    <row r="43" spans="3:54" ht="15" customHeight="1" x14ac:dyDescent="0.4">
      <c r="C43" s="43"/>
      <c r="D43" s="202" t="s">
        <v>51</v>
      </c>
      <c r="E43" s="202"/>
      <c r="F43" s="202"/>
      <c r="G43" s="202"/>
      <c r="H43" s="202"/>
      <c r="I43" s="202"/>
      <c r="J43" s="202"/>
      <c r="K43" s="202"/>
      <c r="L43" s="202"/>
      <c r="M43" s="202"/>
      <c r="N43" s="202"/>
      <c r="O43" s="202"/>
      <c r="P43" s="202"/>
      <c r="Q43" s="202"/>
      <c r="R43" s="202"/>
      <c r="S43" s="202"/>
      <c r="T43" s="202"/>
      <c r="U43" s="203"/>
      <c r="V43" s="203"/>
      <c r="W43" s="203"/>
      <c r="X43" s="203"/>
      <c r="Y43" s="203"/>
      <c r="Z43" s="203"/>
      <c r="AA43" s="203"/>
      <c r="AB43" s="203"/>
      <c r="AC43" s="203"/>
      <c r="AD43" s="203"/>
      <c r="AE43" s="203"/>
      <c r="AF43" s="203"/>
      <c r="AG43" s="203"/>
      <c r="AH43" s="203"/>
      <c r="AI43" s="203"/>
      <c r="AJ43" s="203"/>
      <c r="AK43" s="203"/>
      <c r="AL43" s="203"/>
      <c r="AM43" s="203"/>
      <c r="AN43" s="203"/>
      <c r="AO43" s="55"/>
      <c r="AS43" s="1" t="s">
        <v>52</v>
      </c>
    </row>
    <row r="44" spans="3:54" ht="43.5" customHeight="1" x14ac:dyDescent="0.4">
      <c r="C44" s="43"/>
      <c r="D44" s="204" t="s">
        <v>53</v>
      </c>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S44" s="1" t="s">
        <v>54</v>
      </c>
    </row>
    <row r="45" spans="3:54" ht="39" customHeight="1" x14ac:dyDescent="0.4">
      <c r="C45" s="34" t="s">
        <v>55</v>
      </c>
      <c r="AS45" s="1" t="s">
        <v>56</v>
      </c>
    </row>
    <row r="46" spans="3:54" ht="9.9499999999999993" customHeight="1" x14ac:dyDescent="0.4">
      <c r="C46" s="34"/>
      <c r="AS46" s="1" t="s">
        <v>57</v>
      </c>
    </row>
    <row r="47" spans="3:54" ht="24.95" customHeight="1" x14ac:dyDescent="0.4">
      <c r="D47" s="38" t="s">
        <v>58</v>
      </c>
      <c r="AS47" s="1" t="s">
        <v>59</v>
      </c>
    </row>
    <row r="48" spans="3:54" ht="39.75" customHeight="1" x14ac:dyDescent="0.4">
      <c r="D48" s="38"/>
      <c r="E48" s="59"/>
      <c r="F48" s="205" t="s">
        <v>60</v>
      </c>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row>
    <row r="49" spans="4:45" ht="36.75" customHeight="1" thickBot="1" x14ac:dyDescent="0.45">
      <c r="D49" s="43"/>
      <c r="E49" s="123" t="s">
        <v>61</v>
      </c>
      <c r="F49" s="124"/>
      <c r="G49" s="124"/>
      <c r="H49" s="124"/>
      <c r="I49" s="124"/>
      <c r="J49" s="124"/>
      <c r="K49" s="124"/>
      <c r="L49" s="124"/>
      <c r="M49" s="124"/>
      <c r="N49" s="124"/>
      <c r="O49" s="125"/>
      <c r="P49" s="126" t="s">
        <v>62</v>
      </c>
      <c r="Q49" s="124"/>
      <c r="R49" s="124"/>
      <c r="S49" s="125"/>
      <c r="T49" s="208" t="s">
        <v>473</v>
      </c>
      <c r="U49" s="209"/>
      <c r="V49" s="209"/>
      <c r="W49" s="209"/>
      <c r="X49" s="210"/>
      <c r="Y49" s="211" t="s">
        <v>474</v>
      </c>
      <c r="Z49" s="212"/>
      <c r="AA49" s="212"/>
      <c r="AB49" s="212"/>
      <c r="AC49" s="213"/>
      <c r="AD49" s="214" t="s">
        <v>475</v>
      </c>
      <c r="AE49" s="212"/>
      <c r="AF49" s="212"/>
      <c r="AG49" s="212"/>
      <c r="AH49" s="213"/>
      <c r="AI49" s="215" t="s">
        <v>476</v>
      </c>
      <c r="AJ49" s="92"/>
      <c r="AK49" s="92"/>
      <c r="AL49" s="92"/>
      <c r="AM49" s="93"/>
      <c r="AS49" s="1" t="s">
        <v>64</v>
      </c>
    </row>
    <row r="50" spans="4:45" ht="30" customHeight="1" thickTop="1" x14ac:dyDescent="0.4">
      <c r="D50" s="43"/>
      <c r="E50" s="133" t="s">
        <v>65</v>
      </c>
      <c r="F50" s="134"/>
      <c r="G50" s="134"/>
      <c r="H50" s="134"/>
      <c r="I50" s="134"/>
      <c r="J50" s="134"/>
      <c r="K50" s="134"/>
      <c r="L50" s="134"/>
      <c r="M50" s="134"/>
      <c r="N50" s="134"/>
      <c r="O50" s="134"/>
      <c r="P50" s="137"/>
      <c r="Q50" s="138"/>
      <c r="R50" s="138"/>
      <c r="S50" s="139"/>
      <c r="T50" s="331"/>
      <c r="U50" s="224"/>
      <c r="V50" s="224"/>
      <c r="W50" s="224"/>
      <c r="X50" s="41" t="s">
        <v>66</v>
      </c>
      <c r="Y50" s="331"/>
      <c r="Z50" s="224"/>
      <c r="AA50" s="224"/>
      <c r="AB50" s="224"/>
      <c r="AC50" s="39" t="s">
        <v>66</v>
      </c>
      <c r="AD50" s="331"/>
      <c r="AE50" s="224"/>
      <c r="AF50" s="224"/>
      <c r="AG50" s="224"/>
      <c r="AH50" s="39" t="s">
        <v>66</v>
      </c>
      <c r="AI50" s="331"/>
      <c r="AJ50" s="224"/>
      <c r="AK50" s="224"/>
      <c r="AL50" s="224"/>
      <c r="AM50" s="40" t="s">
        <v>66</v>
      </c>
      <c r="AS50" s="1" t="s">
        <v>67</v>
      </c>
    </row>
    <row r="51" spans="4:45" ht="30" customHeight="1" x14ac:dyDescent="0.4">
      <c r="D51" s="43"/>
      <c r="E51" s="135"/>
      <c r="F51" s="136"/>
      <c r="G51" s="136"/>
      <c r="H51" s="136"/>
      <c r="I51" s="136"/>
      <c r="J51" s="136"/>
      <c r="K51" s="136"/>
      <c r="L51" s="136"/>
      <c r="M51" s="136"/>
      <c r="N51" s="136"/>
      <c r="O51" s="136"/>
      <c r="P51" s="140"/>
      <c r="Q51" s="141"/>
      <c r="R51" s="141"/>
      <c r="S51" s="142"/>
      <c r="T51" s="143"/>
      <c r="U51" s="144"/>
      <c r="V51" s="144"/>
      <c r="W51" s="144"/>
      <c r="X51" s="71" t="s">
        <v>66</v>
      </c>
      <c r="Y51" s="143"/>
      <c r="Z51" s="144"/>
      <c r="AA51" s="144"/>
      <c r="AB51" s="144"/>
      <c r="AC51" s="71" t="s">
        <v>66</v>
      </c>
      <c r="AD51" s="143"/>
      <c r="AE51" s="144"/>
      <c r="AF51" s="144"/>
      <c r="AG51" s="144"/>
      <c r="AH51" s="71" t="s">
        <v>66</v>
      </c>
      <c r="AI51" s="143"/>
      <c r="AJ51" s="144"/>
      <c r="AK51" s="144"/>
      <c r="AL51" s="144"/>
      <c r="AM51" s="42" t="s">
        <v>66</v>
      </c>
    </row>
    <row r="52" spans="4:45" ht="48" customHeight="1" x14ac:dyDescent="0.4">
      <c r="D52" s="43"/>
      <c r="E52" s="145" t="s">
        <v>68</v>
      </c>
      <c r="F52" s="146"/>
      <c r="G52" s="146"/>
      <c r="H52" s="146"/>
      <c r="I52" s="146"/>
      <c r="J52" s="146"/>
      <c r="K52" s="146"/>
      <c r="L52" s="146"/>
      <c r="M52" s="146"/>
      <c r="N52" s="146"/>
      <c r="O52" s="146"/>
      <c r="P52" s="147"/>
      <c r="Q52" s="147"/>
      <c r="R52" s="147"/>
      <c r="S52" s="147"/>
      <c r="T52" s="146"/>
      <c r="U52" s="146"/>
      <c r="V52" s="146"/>
      <c r="W52" s="146"/>
      <c r="X52" s="146"/>
      <c r="Y52" s="146"/>
      <c r="Z52" s="146"/>
      <c r="AA52" s="146"/>
      <c r="AB52" s="146"/>
      <c r="AC52" s="146"/>
      <c r="AD52" s="146"/>
      <c r="AE52" s="146"/>
      <c r="AF52" s="147"/>
      <c r="AG52" s="147"/>
      <c r="AH52" s="147"/>
      <c r="AI52" s="146"/>
      <c r="AJ52" s="146"/>
      <c r="AK52" s="146"/>
      <c r="AL52" s="146"/>
      <c r="AM52" s="146"/>
    </row>
    <row r="53" spans="4:45" ht="9.9499999999999993" customHeight="1" x14ac:dyDescent="0.4">
      <c r="D53" s="43"/>
      <c r="E53" s="55"/>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row>
    <row r="54" spans="4:45" ht="24.75" customHeight="1" x14ac:dyDescent="0.4">
      <c r="D54" s="43"/>
      <c r="E54" s="38" t="s">
        <v>69</v>
      </c>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row>
    <row r="55" spans="4:45" ht="21" customHeight="1" x14ac:dyDescent="0.4">
      <c r="D55" s="43"/>
      <c r="E55" s="112" t="s">
        <v>61</v>
      </c>
      <c r="F55" s="113"/>
      <c r="G55" s="113"/>
      <c r="H55" s="113"/>
      <c r="I55" s="113"/>
      <c r="J55" s="113"/>
      <c r="K55" s="113"/>
      <c r="L55" s="113"/>
      <c r="M55" s="113"/>
      <c r="N55" s="113"/>
      <c r="O55" s="114"/>
      <c r="P55" s="84" t="s">
        <v>464</v>
      </c>
      <c r="Q55" s="85"/>
      <c r="R55" s="85"/>
      <c r="S55" s="85"/>
      <c r="T55" s="85"/>
      <c r="U55" s="86"/>
      <c r="V55" s="118" t="s">
        <v>70</v>
      </c>
      <c r="W55" s="118"/>
      <c r="X55" s="118"/>
      <c r="Y55" s="118"/>
      <c r="Z55" s="118"/>
      <c r="AA55" s="118"/>
      <c r="AB55" s="118"/>
      <c r="AC55" s="118"/>
      <c r="AD55" s="118"/>
      <c r="AE55" s="118"/>
      <c r="AF55" s="118"/>
      <c r="AG55" s="118"/>
      <c r="AH55" s="84" t="s">
        <v>465</v>
      </c>
      <c r="AI55" s="85"/>
      <c r="AJ55" s="85"/>
      <c r="AK55" s="85"/>
      <c r="AL55" s="85"/>
      <c r="AM55" s="86"/>
    </row>
    <row r="56" spans="4:45" ht="21" customHeight="1" thickBot="1" x14ac:dyDescent="0.45">
      <c r="D56" s="43"/>
      <c r="E56" s="115"/>
      <c r="F56" s="116"/>
      <c r="G56" s="116"/>
      <c r="H56" s="116"/>
      <c r="I56" s="116"/>
      <c r="J56" s="116"/>
      <c r="K56" s="116"/>
      <c r="L56" s="116"/>
      <c r="M56" s="116"/>
      <c r="N56" s="116"/>
      <c r="O56" s="117"/>
      <c r="P56" s="87"/>
      <c r="Q56" s="88"/>
      <c r="R56" s="88"/>
      <c r="S56" s="88"/>
      <c r="T56" s="88"/>
      <c r="U56" s="89"/>
      <c r="V56" s="90" t="s">
        <v>35</v>
      </c>
      <c r="W56" s="90"/>
      <c r="X56" s="90"/>
      <c r="Y56" s="90" t="s">
        <v>36</v>
      </c>
      <c r="Z56" s="90"/>
      <c r="AA56" s="90"/>
      <c r="AB56" s="90" t="s">
        <v>37</v>
      </c>
      <c r="AC56" s="90"/>
      <c r="AD56" s="90"/>
      <c r="AE56" s="91" t="s">
        <v>38</v>
      </c>
      <c r="AF56" s="92"/>
      <c r="AG56" s="93"/>
      <c r="AH56" s="87"/>
      <c r="AI56" s="88"/>
      <c r="AJ56" s="88"/>
      <c r="AK56" s="88"/>
      <c r="AL56" s="88"/>
      <c r="AM56" s="89"/>
    </row>
    <row r="57" spans="4:45" ht="30" customHeight="1" thickTop="1" x14ac:dyDescent="0.4">
      <c r="D57" s="43"/>
      <c r="E57" s="103" t="s">
        <v>71</v>
      </c>
      <c r="F57" s="104"/>
      <c r="G57" s="104"/>
      <c r="H57" s="104"/>
      <c r="I57" s="104"/>
      <c r="J57" s="104"/>
      <c r="K57" s="104"/>
      <c r="L57" s="104"/>
      <c r="M57" s="104"/>
      <c r="N57" s="104"/>
      <c r="O57" s="105"/>
      <c r="P57" s="94" t="str">
        <f>IF(AI50="","",AI50)</f>
        <v/>
      </c>
      <c r="Q57" s="95"/>
      <c r="R57" s="95"/>
      <c r="S57" s="95"/>
      <c r="T57" s="95"/>
      <c r="U57" s="42" t="s">
        <v>66</v>
      </c>
      <c r="V57" s="98"/>
      <c r="W57" s="99"/>
      <c r="X57" s="100"/>
      <c r="Y57" s="98"/>
      <c r="Z57" s="99"/>
      <c r="AA57" s="100"/>
      <c r="AB57" s="98"/>
      <c r="AC57" s="99"/>
      <c r="AD57" s="100"/>
      <c r="AE57" s="98" t="str">
        <f>IF(SUM(V57:AC57)=0,"",SUM(V57:AC57))</f>
        <v/>
      </c>
      <c r="AF57" s="99"/>
      <c r="AG57" s="100"/>
      <c r="AH57" s="94" t="str">
        <f>IF(OR(P57="",AE57=""),"",P57*AE57)</f>
        <v/>
      </c>
      <c r="AI57" s="95"/>
      <c r="AJ57" s="95"/>
      <c r="AK57" s="95"/>
      <c r="AL57" s="95"/>
      <c r="AM57" s="40" t="s">
        <v>66</v>
      </c>
    </row>
    <row r="58" spans="4:45" ht="30" customHeight="1" x14ac:dyDescent="0.4">
      <c r="D58" s="43"/>
      <c r="E58" s="106"/>
      <c r="F58" s="107"/>
      <c r="G58" s="107"/>
      <c r="H58" s="107"/>
      <c r="I58" s="107"/>
      <c r="J58" s="107"/>
      <c r="K58" s="107"/>
      <c r="L58" s="107"/>
      <c r="M58" s="107"/>
      <c r="N58" s="107"/>
      <c r="O58" s="108"/>
      <c r="P58" s="96" t="str">
        <f>IF(AI51="","",AI51)</f>
        <v/>
      </c>
      <c r="Q58" s="97"/>
      <c r="R58" s="97"/>
      <c r="S58" s="97"/>
      <c r="T58" s="97"/>
      <c r="U58" s="74" t="s">
        <v>66</v>
      </c>
      <c r="V58" s="109"/>
      <c r="W58" s="110"/>
      <c r="X58" s="111"/>
      <c r="Y58" s="109"/>
      <c r="Z58" s="110"/>
      <c r="AA58" s="111"/>
      <c r="AB58" s="109"/>
      <c r="AC58" s="110"/>
      <c r="AD58" s="111"/>
      <c r="AE58" s="109" t="str">
        <f>IF(SUM(V58:AC58)=0,"",SUM(V58:AC58))</f>
        <v/>
      </c>
      <c r="AF58" s="110"/>
      <c r="AG58" s="111"/>
      <c r="AH58" s="96" t="str">
        <f>IF(OR(P58="",AE58=""),"",P58*AE58)</f>
        <v/>
      </c>
      <c r="AI58" s="97"/>
      <c r="AJ58" s="97"/>
      <c r="AK58" s="97"/>
      <c r="AL58" s="97"/>
      <c r="AM58" s="74" t="s">
        <v>66</v>
      </c>
    </row>
    <row r="59" spans="4:45" ht="91.9" customHeight="1" x14ac:dyDescent="0.4">
      <c r="D59" s="43"/>
      <c r="E59" s="332" t="s">
        <v>477</v>
      </c>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row>
    <row r="60" spans="4:45" ht="9.75" customHeight="1" x14ac:dyDescent="0.4">
      <c r="D60" s="43"/>
      <c r="E60" s="75"/>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row>
    <row r="61" spans="4:45" ht="39.6" customHeight="1" thickBot="1" x14ac:dyDescent="0.45">
      <c r="D61" s="43"/>
      <c r="E61" s="123" t="s">
        <v>61</v>
      </c>
      <c r="F61" s="124"/>
      <c r="G61" s="124"/>
      <c r="H61" s="124"/>
      <c r="I61" s="124"/>
      <c r="J61" s="124"/>
      <c r="K61" s="124"/>
      <c r="L61" s="124"/>
      <c r="M61" s="124"/>
      <c r="N61" s="124"/>
      <c r="O61" s="125"/>
      <c r="P61" s="126" t="s">
        <v>62</v>
      </c>
      <c r="Q61" s="124"/>
      <c r="R61" s="124"/>
      <c r="S61" s="125"/>
      <c r="T61" s="208" t="s">
        <v>481</v>
      </c>
      <c r="U61" s="209"/>
      <c r="V61" s="209"/>
      <c r="W61" s="209"/>
      <c r="X61" s="210"/>
      <c r="Y61" s="211" t="s">
        <v>482</v>
      </c>
      <c r="Z61" s="212"/>
      <c r="AA61" s="212"/>
      <c r="AB61" s="212"/>
      <c r="AC61" s="213"/>
      <c r="AD61" s="214" t="s">
        <v>483</v>
      </c>
      <c r="AE61" s="212"/>
      <c r="AF61" s="212"/>
      <c r="AG61" s="212"/>
      <c r="AH61" s="213"/>
      <c r="AI61" s="215" t="s">
        <v>484</v>
      </c>
      <c r="AJ61" s="92"/>
      <c r="AK61" s="92"/>
      <c r="AL61" s="92"/>
      <c r="AM61" s="93"/>
    </row>
    <row r="62" spans="4:45" ht="30" customHeight="1" thickTop="1" x14ac:dyDescent="0.4">
      <c r="D62" s="43"/>
      <c r="E62" s="133" t="s">
        <v>73</v>
      </c>
      <c r="F62" s="134"/>
      <c r="G62" s="134"/>
      <c r="H62" s="134"/>
      <c r="I62" s="134"/>
      <c r="J62" s="134"/>
      <c r="K62" s="134"/>
      <c r="L62" s="134"/>
      <c r="M62" s="134"/>
      <c r="N62" s="134"/>
      <c r="O62" s="134"/>
      <c r="P62" s="137"/>
      <c r="Q62" s="138"/>
      <c r="R62" s="138"/>
      <c r="S62" s="139"/>
      <c r="T62" s="101"/>
      <c r="U62" s="102"/>
      <c r="V62" s="102"/>
      <c r="W62" s="102"/>
      <c r="X62" s="41" t="s">
        <v>66</v>
      </c>
      <c r="Y62" s="101"/>
      <c r="Z62" s="102"/>
      <c r="AA62" s="102"/>
      <c r="AB62" s="102"/>
      <c r="AC62" s="41" t="s">
        <v>66</v>
      </c>
      <c r="AD62" s="101"/>
      <c r="AE62" s="102"/>
      <c r="AF62" s="102"/>
      <c r="AG62" s="102"/>
      <c r="AH62" s="41" t="s">
        <v>66</v>
      </c>
      <c r="AI62" s="101"/>
      <c r="AJ62" s="102"/>
      <c r="AK62" s="102"/>
      <c r="AL62" s="102"/>
      <c r="AM62" s="41" t="s">
        <v>66</v>
      </c>
    </row>
    <row r="63" spans="4:45" ht="30" customHeight="1" x14ac:dyDescent="0.4">
      <c r="D63" s="43"/>
      <c r="E63" s="135"/>
      <c r="F63" s="136"/>
      <c r="G63" s="136"/>
      <c r="H63" s="136"/>
      <c r="I63" s="136"/>
      <c r="J63" s="136"/>
      <c r="K63" s="136"/>
      <c r="L63" s="136"/>
      <c r="M63" s="136"/>
      <c r="N63" s="136"/>
      <c r="O63" s="136"/>
      <c r="P63" s="140"/>
      <c r="Q63" s="141"/>
      <c r="R63" s="141"/>
      <c r="S63" s="142"/>
      <c r="T63" s="143"/>
      <c r="U63" s="144"/>
      <c r="V63" s="144"/>
      <c r="W63" s="144"/>
      <c r="X63" s="71" t="s">
        <v>66</v>
      </c>
      <c r="Y63" s="143"/>
      <c r="Z63" s="144"/>
      <c r="AA63" s="144"/>
      <c r="AB63" s="144"/>
      <c r="AC63" s="71" t="s">
        <v>66</v>
      </c>
      <c r="AD63" s="143"/>
      <c r="AE63" s="144"/>
      <c r="AF63" s="144"/>
      <c r="AG63" s="144"/>
      <c r="AH63" s="71" t="s">
        <v>66</v>
      </c>
      <c r="AI63" s="143"/>
      <c r="AJ63" s="144"/>
      <c r="AK63" s="144"/>
      <c r="AL63" s="144"/>
      <c r="AM63" s="71" t="s">
        <v>66</v>
      </c>
    </row>
    <row r="64" spans="4:45" ht="48" customHeight="1" x14ac:dyDescent="0.4">
      <c r="D64" s="43"/>
      <c r="E64" s="145" t="s">
        <v>68</v>
      </c>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row>
    <row r="65" spans="3:45" ht="9.9499999999999993" customHeight="1" x14ac:dyDescent="0.4">
      <c r="D65" s="43"/>
      <c r="E65" s="55"/>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row>
    <row r="66" spans="3:45" ht="30" customHeight="1" x14ac:dyDescent="0.4">
      <c r="D66" s="43"/>
      <c r="E66" s="38" t="s">
        <v>69</v>
      </c>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3:45" ht="21" customHeight="1" x14ac:dyDescent="0.4">
      <c r="D67" s="43"/>
      <c r="E67" s="112" t="s">
        <v>61</v>
      </c>
      <c r="F67" s="113"/>
      <c r="G67" s="113"/>
      <c r="H67" s="113"/>
      <c r="I67" s="113"/>
      <c r="J67" s="113"/>
      <c r="K67" s="113"/>
      <c r="L67" s="113"/>
      <c r="M67" s="113"/>
      <c r="N67" s="113"/>
      <c r="O67" s="114"/>
      <c r="P67" s="84" t="s">
        <v>466</v>
      </c>
      <c r="Q67" s="85"/>
      <c r="R67" s="85"/>
      <c r="S67" s="85"/>
      <c r="T67" s="85"/>
      <c r="U67" s="86"/>
      <c r="V67" s="118" t="s">
        <v>70</v>
      </c>
      <c r="W67" s="118"/>
      <c r="X67" s="118"/>
      <c r="Y67" s="118"/>
      <c r="Z67" s="118"/>
      <c r="AA67" s="118"/>
      <c r="AB67" s="118"/>
      <c r="AC67" s="118"/>
      <c r="AD67" s="118"/>
      <c r="AE67" s="118"/>
      <c r="AF67" s="118"/>
      <c r="AG67" s="118"/>
      <c r="AH67" s="84" t="s">
        <v>465</v>
      </c>
      <c r="AI67" s="85"/>
      <c r="AJ67" s="85"/>
      <c r="AK67" s="85"/>
      <c r="AL67" s="85"/>
      <c r="AM67" s="86"/>
    </row>
    <row r="68" spans="3:45" ht="21" customHeight="1" thickBot="1" x14ac:dyDescent="0.45">
      <c r="D68" s="43"/>
      <c r="E68" s="115"/>
      <c r="F68" s="116"/>
      <c r="G68" s="116"/>
      <c r="H68" s="116"/>
      <c r="I68" s="116"/>
      <c r="J68" s="116"/>
      <c r="K68" s="116"/>
      <c r="L68" s="116"/>
      <c r="M68" s="116"/>
      <c r="N68" s="116"/>
      <c r="O68" s="117"/>
      <c r="P68" s="87"/>
      <c r="Q68" s="88"/>
      <c r="R68" s="88"/>
      <c r="S68" s="88"/>
      <c r="T68" s="88"/>
      <c r="U68" s="89"/>
      <c r="V68" s="90" t="s">
        <v>35</v>
      </c>
      <c r="W68" s="90"/>
      <c r="X68" s="90"/>
      <c r="Y68" s="90" t="s">
        <v>36</v>
      </c>
      <c r="Z68" s="90"/>
      <c r="AA68" s="90"/>
      <c r="AB68" s="90" t="s">
        <v>37</v>
      </c>
      <c r="AC68" s="90"/>
      <c r="AD68" s="90"/>
      <c r="AE68" s="91" t="s">
        <v>38</v>
      </c>
      <c r="AF68" s="92"/>
      <c r="AG68" s="93"/>
      <c r="AH68" s="87"/>
      <c r="AI68" s="88"/>
      <c r="AJ68" s="88"/>
      <c r="AK68" s="88"/>
      <c r="AL68" s="88"/>
      <c r="AM68" s="89"/>
    </row>
    <row r="69" spans="3:45" ht="30" customHeight="1" thickTop="1" x14ac:dyDescent="0.4">
      <c r="D69" s="43"/>
      <c r="E69" s="103" t="s">
        <v>478</v>
      </c>
      <c r="F69" s="104"/>
      <c r="G69" s="104"/>
      <c r="H69" s="104"/>
      <c r="I69" s="104"/>
      <c r="J69" s="104"/>
      <c r="K69" s="104"/>
      <c r="L69" s="104"/>
      <c r="M69" s="104"/>
      <c r="N69" s="104"/>
      <c r="O69" s="105"/>
      <c r="P69" s="94" t="str">
        <f>IF(AI62="","",AI62)</f>
        <v/>
      </c>
      <c r="Q69" s="95"/>
      <c r="R69" s="95"/>
      <c r="S69" s="95"/>
      <c r="T69" s="95"/>
      <c r="U69" s="42" t="s">
        <v>66</v>
      </c>
      <c r="V69" s="98"/>
      <c r="W69" s="99"/>
      <c r="X69" s="100"/>
      <c r="Y69" s="98"/>
      <c r="Z69" s="99"/>
      <c r="AA69" s="100"/>
      <c r="AB69" s="98"/>
      <c r="AC69" s="99"/>
      <c r="AD69" s="100"/>
      <c r="AE69" s="98" t="str">
        <f>IF(SUM(V69:AC69)=0,"",SUM(V69:AC69))</f>
        <v/>
      </c>
      <c r="AF69" s="99"/>
      <c r="AG69" s="100"/>
      <c r="AH69" s="94" t="str">
        <f>IF(OR(P69="",AE69=""),"",P69*AE69)</f>
        <v/>
      </c>
      <c r="AI69" s="95"/>
      <c r="AJ69" s="95"/>
      <c r="AK69" s="95"/>
      <c r="AL69" s="95"/>
      <c r="AM69" s="40" t="s">
        <v>66</v>
      </c>
    </row>
    <row r="70" spans="3:45" ht="30" customHeight="1" x14ac:dyDescent="0.4">
      <c r="D70" s="43"/>
      <c r="E70" s="106"/>
      <c r="F70" s="107"/>
      <c r="G70" s="107"/>
      <c r="H70" s="107"/>
      <c r="I70" s="107"/>
      <c r="J70" s="107"/>
      <c r="K70" s="107"/>
      <c r="L70" s="107"/>
      <c r="M70" s="107"/>
      <c r="N70" s="107"/>
      <c r="O70" s="108"/>
      <c r="P70" s="96" t="str">
        <f>IF(AI63="","",AI63)</f>
        <v/>
      </c>
      <c r="Q70" s="97"/>
      <c r="R70" s="97"/>
      <c r="S70" s="97"/>
      <c r="T70" s="97"/>
      <c r="U70" s="74" t="s">
        <v>66</v>
      </c>
      <c r="V70" s="109"/>
      <c r="W70" s="110"/>
      <c r="X70" s="111"/>
      <c r="Y70" s="109"/>
      <c r="Z70" s="110"/>
      <c r="AA70" s="111"/>
      <c r="AB70" s="109"/>
      <c r="AC70" s="110"/>
      <c r="AD70" s="111"/>
      <c r="AE70" s="109" t="str">
        <f>IF(SUM(V70:AC70)=0,"",SUM(V70:AC70))</f>
        <v/>
      </c>
      <c r="AF70" s="110"/>
      <c r="AG70" s="111"/>
      <c r="AH70" s="96" t="str">
        <f>IF(OR(P70="",AE70=""),"",P70*AE70)</f>
        <v/>
      </c>
      <c r="AI70" s="97"/>
      <c r="AJ70" s="97"/>
      <c r="AK70" s="97"/>
      <c r="AL70" s="97"/>
      <c r="AM70" s="74" t="s">
        <v>66</v>
      </c>
    </row>
    <row r="71" spans="3:45" ht="105.75" customHeight="1" x14ac:dyDescent="0.4">
      <c r="D71" s="43"/>
      <c r="E71" s="145" t="s">
        <v>479</v>
      </c>
      <c r="F71" s="146"/>
      <c r="G71" s="146"/>
      <c r="H71" s="146"/>
      <c r="I71" s="146"/>
      <c r="J71" s="146"/>
      <c r="K71" s="146"/>
      <c r="L71" s="146"/>
      <c r="M71" s="146"/>
      <c r="N71" s="146"/>
      <c r="O71" s="146"/>
      <c r="P71" s="147"/>
      <c r="Q71" s="147"/>
      <c r="R71" s="147"/>
      <c r="S71" s="147"/>
      <c r="T71" s="146"/>
      <c r="U71" s="146"/>
      <c r="V71" s="146"/>
      <c r="W71" s="146"/>
      <c r="X71" s="146"/>
      <c r="Y71" s="146"/>
      <c r="Z71" s="146"/>
      <c r="AA71" s="146"/>
      <c r="AB71" s="146"/>
      <c r="AC71" s="146"/>
      <c r="AD71" s="146"/>
      <c r="AE71" s="146"/>
      <c r="AF71" s="146"/>
      <c r="AG71" s="146"/>
      <c r="AH71" s="146"/>
      <c r="AI71" s="146"/>
      <c r="AJ71" s="146"/>
      <c r="AK71" s="146"/>
      <c r="AL71" s="146"/>
      <c r="AM71" s="146"/>
    </row>
    <row r="72" spans="3:45" ht="9.9499999999999993" customHeight="1" x14ac:dyDescent="0.4">
      <c r="D72" s="43"/>
      <c r="E72" s="55"/>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row>
    <row r="73" spans="3:45" ht="24.95" customHeight="1" x14ac:dyDescent="0.4">
      <c r="D73" s="38" t="s">
        <v>74</v>
      </c>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S73" s="1" t="s">
        <v>54</v>
      </c>
    </row>
    <row r="74" spans="3:45" ht="30" customHeight="1" thickBot="1" x14ac:dyDescent="0.45">
      <c r="D74" s="43"/>
      <c r="E74" s="123" t="s">
        <v>61</v>
      </c>
      <c r="F74" s="128"/>
      <c r="G74" s="128"/>
      <c r="H74" s="128"/>
      <c r="I74" s="128"/>
      <c r="J74" s="128"/>
      <c r="K74" s="128"/>
      <c r="L74" s="128"/>
      <c r="M74" s="128"/>
      <c r="N74" s="128"/>
      <c r="O74" s="129"/>
      <c r="P74" s="123" t="s">
        <v>62</v>
      </c>
      <c r="Q74" s="128"/>
      <c r="R74" s="128"/>
      <c r="S74" s="129"/>
      <c r="T74" s="123" t="s">
        <v>72</v>
      </c>
      <c r="U74" s="128"/>
      <c r="V74" s="128"/>
      <c r="W74" s="128"/>
      <c r="X74" s="129"/>
      <c r="Y74" s="127" t="s">
        <v>63</v>
      </c>
      <c r="Z74" s="128"/>
      <c r="AA74" s="128"/>
      <c r="AB74" s="128"/>
      <c r="AC74" s="129"/>
      <c r="AD74" s="127" t="s">
        <v>75</v>
      </c>
      <c r="AE74" s="128"/>
      <c r="AF74" s="128"/>
      <c r="AG74" s="128"/>
      <c r="AH74" s="129"/>
      <c r="AI74" s="130" t="s">
        <v>76</v>
      </c>
      <c r="AJ74" s="131"/>
      <c r="AK74" s="131"/>
      <c r="AL74" s="131"/>
      <c r="AM74" s="132"/>
    </row>
    <row r="75" spans="3:45" ht="30" customHeight="1" thickTop="1" x14ac:dyDescent="0.4">
      <c r="D75" s="43"/>
      <c r="E75" s="133" t="s">
        <v>77</v>
      </c>
      <c r="F75" s="134"/>
      <c r="G75" s="134"/>
      <c r="H75" s="134"/>
      <c r="I75" s="134"/>
      <c r="J75" s="134"/>
      <c r="K75" s="134"/>
      <c r="L75" s="134"/>
      <c r="M75" s="134"/>
      <c r="N75" s="134"/>
      <c r="O75" s="134"/>
      <c r="P75" s="137"/>
      <c r="Q75" s="138"/>
      <c r="R75" s="138"/>
      <c r="S75" s="139"/>
      <c r="T75" s="224"/>
      <c r="U75" s="224"/>
      <c r="V75" s="224"/>
      <c r="W75" s="224"/>
      <c r="X75" s="39" t="s">
        <v>78</v>
      </c>
      <c r="Y75" s="224"/>
      <c r="Z75" s="224"/>
      <c r="AA75" s="224"/>
      <c r="AB75" s="224"/>
      <c r="AC75" s="39" t="s">
        <v>78</v>
      </c>
      <c r="AD75" s="224"/>
      <c r="AE75" s="224"/>
      <c r="AF75" s="224"/>
      <c r="AG75" s="224"/>
      <c r="AH75" s="39" t="s">
        <v>78</v>
      </c>
      <c r="AI75" s="225" t="str">
        <f>IF(T75="","",AD75-MAX(T75,Y75))</f>
        <v/>
      </c>
      <c r="AJ75" s="225"/>
      <c r="AK75" s="225"/>
      <c r="AL75" s="225"/>
      <c r="AM75" s="40" t="s">
        <v>78</v>
      </c>
    </row>
    <row r="76" spans="3:45" ht="30" customHeight="1" x14ac:dyDescent="0.4">
      <c r="D76" s="43"/>
      <c r="E76" s="135"/>
      <c r="F76" s="136"/>
      <c r="G76" s="136"/>
      <c r="H76" s="136"/>
      <c r="I76" s="136"/>
      <c r="J76" s="136"/>
      <c r="K76" s="136"/>
      <c r="L76" s="136"/>
      <c r="M76" s="136"/>
      <c r="N76" s="136"/>
      <c r="O76" s="136"/>
      <c r="P76" s="140"/>
      <c r="Q76" s="141"/>
      <c r="R76" s="141"/>
      <c r="S76" s="142"/>
      <c r="T76" s="226"/>
      <c r="U76" s="226"/>
      <c r="V76" s="226"/>
      <c r="W76" s="226"/>
      <c r="X76" s="41" t="s">
        <v>78</v>
      </c>
      <c r="Y76" s="226"/>
      <c r="Z76" s="226"/>
      <c r="AA76" s="226"/>
      <c r="AB76" s="226"/>
      <c r="AC76" s="41" t="s">
        <v>78</v>
      </c>
      <c r="AD76" s="226"/>
      <c r="AE76" s="226"/>
      <c r="AF76" s="226"/>
      <c r="AG76" s="226"/>
      <c r="AH76" s="41" t="s">
        <v>78</v>
      </c>
      <c r="AI76" s="226" t="str">
        <f>IF(T76="","",AD76-MAX(T76:AC76))</f>
        <v/>
      </c>
      <c r="AJ76" s="226"/>
      <c r="AK76" s="226"/>
      <c r="AL76" s="226"/>
      <c r="AM76" s="42" t="s">
        <v>78</v>
      </c>
    </row>
    <row r="77" spans="3:45" ht="60.75" customHeight="1" x14ac:dyDescent="0.4">
      <c r="D77" s="43"/>
      <c r="E77" s="238" t="s">
        <v>79</v>
      </c>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row>
    <row r="78" spans="3:45" ht="14.25" x14ac:dyDescent="0.4">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row>
    <row r="79" spans="3:45" ht="24.95" customHeight="1" x14ac:dyDescent="0.4">
      <c r="C79" s="34" t="s">
        <v>80</v>
      </c>
    </row>
    <row r="80" spans="3:45" ht="239.25" customHeight="1" x14ac:dyDescent="0.4">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c r="AF80" s="160"/>
      <c r="AG80" s="160"/>
      <c r="AH80" s="160"/>
      <c r="AI80" s="160"/>
      <c r="AJ80" s="160"/>
      <c r="AK80" s="160"/>
      <c r="AL80" s="160"/>
      <c r="AM80" s="160"/>
      <c r="AN80" s="160"/>
    </row>
    <row r="81" spans="2:43" ht="20.100000000000001" customHeight="1" x14ac:dyDescent="0.4">
      <c r="D81" s="229" t="s">
        <v>81</v>
      </c>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row>
    <row r="82" spans="2:43" ht="5.25" customHeight="1" x14ac:dyDescent="0.4">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row>
    <row r="83" spans="2:43" ht="5.25" customHeight="1" x14ac:dyDescent="0.4">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row>
    <row r="84" spans="2:43" ht="30" customHeight="1" x14ac:dyDescent="0.4">
      <c r="B84" s="82" t="s">
        <v>82</v>
      </c>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row>
    <row r="85" spans="2:43" ht="15" customHeight="1" x14ac:dyDescent="0.4"/>
    <row r="86" spans="2:43" ht="30" customHeight="1" thickBot="1" x14ac:dyDescent="0.45">
      <c r="C86" s="239" t="s">
        <v>83</v>
      </c>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239"/>
    </row>
    <row r="87" spans="2:43" ht="9.9499999999999993" customHeight="1" x14ac:dyDescent="0.4"/>
    <row r="88" spans="2:43" ht="30" customHeight="1" x14ac:dyDescent="0.4">
      <c r="D88" s="38" t="s">
        <v>84</v>
      </c>
    </row>
    <row r="89" spans="2:43" ht="6" customHeight="1" x14ac:dyDescent="0.4">
      <c r="D89" s="38"/>
    </row>
    <row r="90" spans="2:43" ht="19.5" customHeight="1" x14ac:dyDescent="0.4">
      <c r="D90" s="38"/>
      <c r="F90" s="240" t="s">
        <v>85</v>
      </c>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row>
    <row r="91" spans="2:43" ht="30" customHeight="1" x14ac:dyDescent="0.4">
      <c r="F91" s="233" t="s">
        <v>86</v>
      </c>
      <c r="G91" s="242"/>
      <c r="H91" s="242"/>
      <c r="I91" s="242"/>
      <c r="J91" s="242"/>
      <c r="K91" s="242"/>
      <c r="L91" s="242"/>
      <c r="M91" s="242"/>
      <c r="N91" s="242"/>
      <c r="O91" s="242"/>
      <c r="P91" s="242"/>
      <c r="Q91" s="216" t="s">
        <v>87</v>
      </c>
      <c r="R91" s="217"/>
      <c r="S91" s="217"/>
      <c r="T91" s="217"/>
      <c r="U91" s="217"/>
      <c r="V91" s="217"/>
      <c r="W91" s="217"/>
      <c r="X91" s="217"/>
      <c r="Y91" s="217"/>
      <c r="Z91" s="217"/>
      <c r="AA91" s="217"/>
      <c r="AB91" s="217"/>
      <c r="AC91" s="217"/>
      <c r="AD91" s="217"/>
      <c r="AE91" s="217"/>
      <c r="AF91" s="217"/>
      <c r="AG91" s="217"/>
      <c r="AH91" s="217"/>
      <c r="AI91" s="217"/>
      <c r="AJ91" s="217"/>
      <c r="AK91" s="217"/>
      <c r="AL91" s="217"/>
      <c r="AM91" s="218"/>
      <c r="AN91" s="219"/>
      <c r="AQ91" s="1" t="s">
        <v>88</v>
      </c>
    </row>
    <row r="92" spans="2:43" ht="30" customHeight="1" x14ac:dyDescent="0.4">
      <c r="F92" s="243"/>
      <c r="G92" s="243"/>
      <c r="H92" s="243"/>
      <c r="I92" s="243"/>
      <c r="J92" s="243"/>
      <c r="K92" s="243"/>
      <c r="L92" s="243"/>
      <c r="M92" s="243"/>
      <c r="N92" s="243"/>
      <c r="O92" s="243"/>
      <c r="P92" s="243"/>
      <c r="Q92" s="220" t="s">
        <v>89</v>
      </c>
      <c r="R92" s="221"/>
      <c r="S92" s="221"/>
      <c r="T92" s="221"/>
      <c r="U92" s="221"/>
      <c r="V92" s="221"/>
      <c r="W92" s="221"/>
      <c r="X92" s="221"/>
      <c r="Y92" s="221"/>
      <c r="Z92" s="221"/>
      <c r="AA92" s="221"/>
      <c r="AB92" s="221"/>
      <c r="AC92" s="221"/>
      <c r="AD92" s="221"/>
      <c r="AE92" s="221"/>
      <c r="AF92" s="221"/>
      <c r="AG92" s="221"/>
      <c r="AH92" s="221"/>
      <c r="AI92" s="221"/>
      <c r="AJ92" s="221"/>
      <c r="AK92" s="221"/>
      <c r="AL92" s="221"/>
      <c r="AM92" s="222"/>
      <c r="AN92" s="223"/>
    </row>
    <row r="93" spans="2:43" ht="30" customHeight="1" x14ac:dyDescent="0.4">
      <c r="F93" s="243"/>
      <c r="G93" s="243"/>
      <c r="H93" s="243"/>
      <c r="I93" s="243"/>
      <c r="J93" s="243"/>
      <c r="K93" s="243"/>
      <c r="L93" s="243"/>
      <c r="M93" s="243"/>
      <c r="N93" s="243"/>
      <c r="O93" s="243"/>
      <c r="P93" s="243"/>
      <c r="Q93" s="198" t="s">
        <v>90</v>
      </c>
      <c r="R93" s="199"/>
      <c r="S93" s="199"/>
      <c r="T93" s="199"/>
      <c r="U93" s="199"/>
      <c r="V93" s="199"/>
      <c r="W93" s="199"/>
      <c r="X93" s="199"/>
      <c r="Y93" s="199"/>
      <c r="Z93" s="199"/>
      <c r="AA93" s="199"/>
      <c r="AB93" s="199"/>
      <c r="AC93" s="199"/>
      <c r="AD93" s="199"/>
      <c r="AE93" s="199"/>
      <c r="AF93" s="199"/>
      <c r="AG93" s="199"/>
      <c r="AH93" s="199"/>
      <c r="AI93" s="199"/>
      <c r="AJ93" s="199"/>
      <c r="AK93" s="199"/>
      <c r="AL93" s="199"/>
      <c r="AM93" s="234"/>
      <c r="AN93" s="235"/>
    </row>
    <row r="94" spans="2:43" ht="20.100000000000001" customHeight="1" x14ac:dyDescent="0.4">
      <c r="F94" s="236"/>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row>
    <row r="95" spans="2:43" ht="30" customHeight="1" x14ac:dyDescent="0.4">
      <c r="F95" s="233" t="s">
        <v>91</v>
      </c>
      <c r="G95" s="233"/>
      <c r="H95" s="233"/>
      <c r="I95" s="233"/>
      <c r="J95" s="233"/>
      <c r="K95" s="233"/>
      <c r="L95" s="233"/>
      <c r="M95" s="233"/>
      <c r="N95" s="233"/>
      <c r="O95" s="233"/>
      <c r="P95" s="233"/>
      <c r="Q95" s="233" t="s">
        <v>92</v>
      </c>
      <c r="R95" s="233"/>
      <c r="S95" s="233"/>
      <c r="T95" s="233"/>
      <c r="U95" s="233"/>
      <c r="V95" s="233"/>
      <c r="W95" s="233"/>
      <c r="X95" s="233"/>
      <c r="Y95" s="233"/>
      <c r="Z95" s="233"/>
      <c r="AA95" s="233"/>
      <c r="AB95" s="233" t="s">
        <v>93</v>
      </c>
      <c r="AC95" s="233"/>
      <c r="AD95" s="233"/>
      <c r="AE95" s="233"/>
      <c r="AF95" s="233"/>
      <c r="AG95" s="233" t="s">
        <v>94</v>
      </c>
      <c r="AH95" s="233"/>
      <c r="AI95" s="233"/>
      <c r="AJ95" s="233"/>
      <c r="AK95" s="233"/>
      <c r="AL95" s="233"/>
      <c r="AM95" s="233"/>
      <c r="AN95" s="233"/>
    </row>
    <row r="96" spans="2:43" ht="39.950000000000003" customHeight="1" x14ac:dyDescent="0.4">
      <c r="F96" s="227"/>
      <c r="G96" s="227"/>
      <c r="H96" s="227"/>
      <c r="I96" s="227"/>
      <c r="J96" s="227"/>
      <c r="K96" s="227"/>
      <c r="L96" s="227"/>
      <c r="M96" s="227"/>
      <c r="N96" s="227"/>
      <c r="O96" s="227"/>
      <c r="P96" s="227"/>
      <c r="Q96" s="227"/>
      <c r="R96" s="227"/>
      <c r="S96" s="227"/>
      <c r="T96" s="227"/>
      <c r="U96" s="227"/>
      <c r="V96" s="227"/>
      <c r="W96" s="227"/>
      <c r="X96" s="227"/>
      <c r="Y96" s="227"/>
      <c r="Z96" s="227"/>
      <c r="AA96" s="227"/>
      <c r="AB96" s="228"/>
      <c r="AC96" s="228"/>
      <c r="AD96" s="228"/>
      <c r="AE96" s="228"/>
      <c r="AF96" s="76" t="s">
        <v>95</v>
      </c>
      <c r="AG96" s="227"/>
      <c r="AH96" s="227"/>
      <c r="AI96" s="227"/>
      <c r="AJ96" s="227"/>
      <c r="AK96" s="227"/>
      <c r="AL96" s="227"/>
      <c r="AM96" s="227"/>
      <c r="AN96" s="227"/>
    </row>
    <row r="97" spans="4:47" ht="20.100000000000001" customHeight="1" x14ac:dyDescent="0.4">
      <c r="F97" s="229" t="s">
        <v>96</v>
      </c>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row>
    <row r="98" spans="4:47" ht="6" customHeight="1" x14ac:dyDescent="0.4"/>
    <row r="99" spans="4:47" ht="30" customHeight="1" x14ac:dyDescent="0.4">
      <c r="D99" s="77" t="s">
        <v>97</v>
      </c>
    </row>
    <row r="100" spans="4:47" ht="6.75" customHeight="1" x14ac:dyDescent="0.4"/>
    <row r="101" spans="4:47" ht="30" customHeight="1" x14ac:dyDescent="0.4">
      <c r="F101" s="231" t="s">
        <v>98</v>
      </c>
      <c r="G101" s="231"/>
      <c r="H101" s="231"/>
      <c r="I101" s="231"/>
      <c r="J101" s="231"/>
      <c r="K101" s="231"/>
      <c r="L101" s="231"/>
      <c r="M101" s="231"/>
      <c r="N101" s="231"/>
      <c r="O101" s="231"/>
      <c r="P101" s="231"/>
      <c r="Q101" s="232" t="s">
        <v>99</v>
      </c>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c r="AM101" s="232"/>
      <c r="AN101" s="233"/>
    </row>
    <row r="102" spans="4:47" ht="30" customHeight="1" x14ac:dyDescent="0.4">
      <c r="F102" s="231"/>
      <c r="G102" s="231"/>
      <c r="H102" s="231"/>
      <c r="I102" s="231"/>
      <c r="J102" s="231"/>
      <c r="K102" s="231"/>
      <c r="L102" s="231"/>
      <c r="M102" s="231"/>
      <c r="N102" s="231"/>
      <c r="O102" s="231"/>
      <c r="P102" s="231"/>
      <c r="Q102" s="232" t="s">
        <v>100</v>
      </c>
      <c r="R102" s="232"/>
      <c r="S102" s="232"/>
      <c r="T102" s="232"/>
      <c r="U102" s="232"/>
      <c r="V102" s="232"/>
      <c r="W102" s="232" t="s">
        <v>101</v>
      </c>
      <c r="X102" s="232"/>
      <c r="Y102" s="232"/>
      <c r="Z102" s="232"/>
      <c r="AA102" s="232"/>
      <c r="AB102" s="232"/>
      <c r="AC102" s="232" t="s">
        <v>102</v>
      </c>
      <c r="AD102" s="232"/>
      <c r="AE102" s="232"/>
      <c r="AF102" s="232"/>
      <c r="AG102" s="232"/>
      <c r="AH102" s="232"/>
      <c r="AI102" s="232" t="s">
        <v>103</v>
      </c>
      <c r="AJ102" s="232"/>
      <c r="AK102" s="232"/>
      <c r="AL102" s="232"/>
      <c r="AM102" s="232"/>
      <c r="AN102" s="233"/>
    </row>
    <row r="103" spans="4:47" ht="77.25" customHeight="1" x14ac:dyDescent="0.4">
      <c r="F103" s="227"/>
      <c r="G103" s="227"/>
      <c r="H103" s="227"/>
      <c r="I103" s="227"/>
      <c r="J103" s="227"/>
      <c r="K103" s="227"/>
      <c r="L103" s="227"/>
      <c r="M103" s="227"/>
      <c r="N103" s="227"/>
      <c r="O103" s="227"/>
      <c r="P103" s="227"/>
      <c r="Q103" s="247"/>
      <c r="R103" s="247"/>
      <c r="S103" s="247"/>
      <c r="T103" s="247"/>
      <c r="U103" s="247"/>
      <c r="V103" s="247"/>
      <c r="W103" s="247"/>
      <c r="X103" s="247"/>
      <c r="Y103" s="247"/>
      <c r="Z103" s="247"/>
      <c r="AA103" s="247"/>
      <c r="AB103" s="247"/>
      <c r="AC103" s="247" t="str">
        <f>IF(Q103="","",Q103-W103)</f>
        <v/>
      </c>
      <c r="AD103" s="247"/>
      <c r="AE103" s="247"/>
      <c r="AF103" s="247"/>
      <c r="AG103" s="247"/>
      <c r="AH103" s="247"/>
      <c r="AI103" s="248" t="str">
        <f>IF(Q103="","",Q103/W103)</f>
        <v/>
      </c>
      <c r="AJ103" s="248"/>
      <c r="AK103" s="248"/>
      <c r="AL103" s="248"/>
      <c r="AM103" s="248"/>
      <c r="AN103" s="249"/>
    </row>
    <row r="104" spans="4:47" ht="12.75" customHeight="1" x14ac:dyDescent="0.4">
      <c r="AN104" s="52"/>
    </row>
    <row r="105" spans="4:47" ht="30" customHeight="1" x14ac:dyDescent="0.4">
      <c r="D105" s="38" t="s">
        <v>104</v>
      </c>
    </row>
    <row r="106" spans="4:47" ht="30" customHeight="1" x14ac:dyDescent="0.4">
      <c r="F106" s="232" t="s">
        <v>105</v>
      </c>
      <c r="G106" s="232"/>
      <c r="H106" s="232"/>
      <c r="I106" s="232"/>
      <c r="J106" s="232"/>
      <c r="K106" s="232"/>
      <c r="L106" s="232"/>
      <c r="M106" s="232"/>
      <c r="N106" s="232"/>
      <c r="O106" s="232"/>
      <c r="P106" s="232"/>
      <c r="Q106" s="232" t="s">
        <v>106</v>
      </c>
      <c r="R106" s="232"/>
      <c r="S106" s="232"/>
      <c r="T106" s="232"/>
      <c r="U106" s="232"/>
      <c r="V106" s="232"/>
      <c r="W106" s="233" t="s">
        <v>107</v>
      </c>
      <c r="X106" s="233"/>
      <c r="Y106" s="233"/>
      <c r="Z106" s="233"/>
      <c r="AA106" s="233"/>
      <c r="AB106" s="233"/>
      <c r="AC106" s="233"/>
      <c r="AD106" s="233"/>
      <c r="AE106" s="233"/>
      <c r="AF106" s="233" t="s">
        <v>108</v>
      </c>
      <c r="AG106" s="233"/>
      <c r="AH106" s="233"/>
      <c r="AI106" s="233"/>
      <c r="AJ106" s="233"/>
      <c r="AK106" s="233"/>
      <c r="AL106" s="233"/>
      <c r="AM106" s="233"/>
      <c r="AN106" s="233"/>
    </row>
    <row r="107" spans="4:47" ht="50.1" customHeight="1" x14ac:dyDescent="0.4">
      <c r="F107" s="191"/>
      <c r="G107" s="191"/>
      <c r="H107" s="191"/>
      <c r="I107" s="191"/>
      <c r="J107" s="191"/>
      <c r="K107" s="191"/>
      <c r="L107" s="191"/>
      <c r="M107" s="191"/>
      <c r="N107" s="191"/>
      <c r="O107" s="191"/>
      <c r="P107" s="191"/>
      <c r="Q107" s="244"/>
      <c r="R107" s="244"/>
      <c r="S107" s="244"/>
      <c r="T107" s="244"/>
      <c r="U107" s="244"/>
      <c r="V107" s="244"/>
      <c r="W107" s="245"/>
      <c r="X107" s="245"/>
      <c r="Y107" s="245"/>
      <c r="Z107" s="245"/>
      <c r="AA107" s="245"/>
      <c r="AB107" s="245"/>
      <c r="AC107" s="245"/>
      <c r="AD107" s="245"/>
      <c r="AE107" s="245"/>
      <c r="AF107" s="246"/>
      <c r="AG107" s="246"/>
      <c r="AH107" s="246"/>
      <c r="AI107" s="246"/>
      <c r="AJ107" s="246"/>
      <c r="AK107" s="246"/>
      <c r="AL107" s="246"/>
      <c r="AM107" s="246"/>
      <c r="AN107" s="246"/>
    </row>
    <row r="109" spans="4:47" ht="30" customHeight="1" x14ac:dyDescent="0.4">
      <c r="D109" s="38" t="s">
        <v>109</v>
      </c>
    </row>
    <row r="110" spans="4:47" ht="30" customHeight="1" x14ac:dyDescent="0.4">
      <c r="F110" s="233" t="s">
        <v>110</v>
      </c>
      <c r="G110" s="233"/>
      <c r="H110" s="233"/>
      <c r="I110" s="233"/>
      <c r="J110" s="233"/>
      <c r="K110" s="233"/>
      <c r="L110" s="233"/>
      <c r="M110" s="233" t="s">
        <v>111</v>
      </c>
      <c r="N110" s="233"/>
      <c r="O110" s="233"/>
      <c r="P110" s="233"/>
      <c r="Q110" s="233"/>
      <c r="R110" s="233"/>
      <c r="S110" s="233"/>
      <c r="T110" s="233" t="s">
        <v>112</v>
      </c>
      <c r="U110" s="233"/>
      <c r="V110" s="233"/>
      <c r="W110" s="233"/>
      <c r="X110" s="233"/>
      <c r="Y110" s="233"/>
      <c r="Z110" s="233"/>
      <c r="AA110" s="233" t="s">
        <v>113</v>
      </c>
      <c r="AB110" s="233"/>
      <c r="AC110" s="233"/>
      <c r="AD110" s="233"/>
      <c r="AE110" s="233"/>
      <c r="AF110" s="233"/>
      <c r="AG110" s="233"/>
      <c r="AH110" s="233" t="s">
        <v>67</v>
      </c>
      <c r="AI110" s="233"/>
      <c r="AJ110" s="233"/>
      <c r="AK110" s="233"/>
      <c r="AL110" s="233"/>
      <c r="AM110" s="233"/>
      <c r="AN110" s="233"/>
    </row>
    <row r="111" spans="4:47" ht="39.950000000000003" customHeight="1" x14ac:dyDescent="0.4">
      <c r="F111" s="227"/>
      <c r="G111" s="227"/>
      <c r="H111" s="227"/>
      <c r="I111" s="227"/>
      <c r="J111" s="227"/>
      <c r="K111" s="227"/>
      <c r="L111" s="227"/>
      <c r="M111" s="227"/>
      <c r="N111" s="227"/>
      <c r="O111" s="227"/>
      <c r="P111" s="227"/>
      <c r="Q111" s="227"/>
      <c r="R111" s="227"/>
      <c r="S111" s="227"/>
      <c r="T111" s="227"/>
      <c r="U111" s="227"/>
      <c r="V111" s="227"/>
      <c r="W111" s="227"/>
      <c r="X111" s="227"/>
      <c r="Y111" s="227"/>
      <c r="Z111" s="227"/>
      <c r="AA111" s="227"/>
      <c r="AB111" s="227"/>
      <c r="AC111" s="227"/>
      <c r="AD111" s="227"/>
      <c r="AE111" s="227"/>
      <c r="AF111" s="227"/>
      <c r="AG111" s="227"/>
      <c r="AH111" s="227"/>
      <c r="AI111" s="227"/>
      <c r="AJ111" s="227"/>
      <c r="AK111" s="227"/>
      <c r="AL111" s="227"/>
      <c r="AM111" s="227"/>
      <c r="AN111" s="227"/>
    </row>
    <row r="112" spans="4:47" ht="15" customHeight="1" x14ac:dyDescent="0.4">
      <c r="AS112" s="6"/>
      <c r="AT112" s="6"/>
      <c r="AU112" s="6"/>
    </row>
    <row r="113" spans="3:47" ht="30" customHeight="1" x14ac:dyDescent="0.4">
      <c r="D113" s="38" t="s">
        <v>114</v>
      </c>
    </row>
    <row r="114" spans="3:47" ht="23.1" customHeight="1" x14ac:dyDescent="0.4">
      <c r="F114" s="252" t="s">
        <v>485</v>
      </c>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252"/>
      <c r="AD114" s="252"/>
      <c r="AE114" s="252"/>
      <c r="AF114" s="252"/>
      <c r="AG114" s="252"/>
      <c r="AH114" s="252"/>
      <c r="AI114" s="252"/>
      <c r="AJ114" s="252"/>
      <c r="AK114" s="252"/>
      <c r="AL114" s="252"/>
      <c r="AM114" s="252"/>
      <c r="AN114" s="252"/>
      <c r="AP114" s="2"/>
      <c r="AQ114" s="2"/>
      <c r="AR114" s="2"/>
      <c r="AS114" s="2"/>
    </row>
    <row r="115" spans="3:47" ht="23.1" customHeight="1" x14ac:dyDescent="0.4">
      <c r="AS115" s="6"/>
      <c r="AT115" s="6"/>
      <c r="AU115" s="6"/>
    </row>
    <row r="116" spans="3:47" ht="30" customHeight="1" x14ac:dyDescent="0.4">
      <c r="D116" s="38" t="s">
        <v>115</v>
      </c>
    </row>
    <row r="117" spans="3:47" ht="15" customHeight="1" x14ac:dyDescent="0.4">
      <c r="AS117" s="6"/>
      <c r="AT117" s="6"/>
      <c r="AU117" s="6"/>
    </row>
    <row r="118" spans="3:47" ht="15" customHeight="1" x14ac:dyDescent="0.4">
      <c r="AS118" s="6"/>
      <c r="AT118" s="6"/>
      <c r="AU118" s="6"/>
    </row>
    <row r="119" spans="3:47" ht="15" customHeight="1" x14ac:dyDescent="0.4">
      <c r="AS119" s="6"/>
      <c r="AT119" s="6"/>
      <c r="AU119" s="6"/>
    </row>
    <row r="120" spans="3:47" ht="30" customHeight="1" thickBot="1" x14ac:dyDescent="0.45">
      <c r="C120" s="239" t="s">
        <v>116</v>
      </c>
      <c r="D120" s="239"/>
      <c r="E120" s="239"/>
      <c r="F120" s="239"/>
      <c r="G120" s="239"/>
      <c r="H120" s="239"/>
      <c r="I120" s="239"/>
      <c r="J120" s="239"/>
      <c r="K120" s="239"/>
      <c r="L120" s="239"/>
      <c r="M120" s="239"/>
      <c r="N120" s="239"/>
      <c r="O120" s="239"/>
      <c r="P120" s="239"/>
      <c r="Q120" s="239"/>
      <c r="R120" s="239"/>
      <c r="S120" s="239"/>
      <c r="T120" s="239"/>
      <c r="U120" s="239"/>
      <c r="V120" s="239"/>
      <c r="W120" s="239"/>
      <c r="X120" s="239"/>
      <c r="Y120" s="239"/>
      <c r="Z120" s="239"/>
      <c r="AA120" s="239"/>
      <c r="AB120" s="239"/>
      <c r="AC120" s="239"/>
      <c r="AD120" s="239"/>
      <c r="AE120" s="239"/>
      <c r="AF120" s="239"/>
      <c r="AG120" s="239"/>
      <c r="AH120" s="239"/>
      <c r="AI120" s="239"/>
      <c r="AJ120" s="239"/>
      <c r="AK120" s="239"/>
      <c r="AL120" s="239"/>
      <c r="AM120" s="239"/>
      <c r="AN120" s="239"/>
      <c r="AO120" s="239"/>
      <c r="AS120" s="6"/>
      <c r="AT120" s="6"/>
      <c r="AU120" s="6"/>
    </row>
    <row r="121" spans="3:47" ht="9.9499999999999993" customHeight="1" x14ac:dyDescent="0.4">
      <c r="AS121" s="6"/>
      <c r="AT121" s="6"/>
      <c r="AU121" s="6"/>
    </row>
    <row r="122" spans="3:47" ht="30" customHeight="1" x14ac:dyDescent="0.4">
      <c r="D122" s="38" t="s">
        <v>117</v>
      </c>
      <c r="AS122" s="6"/>
      <c r="AT122" s="6"/>
      <c r="AU122" s="6"/>
    </row>
    <row r="123" spans="3:47" ht="7.5" customHeight="1" x14ac:dyDescent="0.4">
      <c r="AS123" s="6"/>
      <c r="AT123" s="6"/>
      <c r="AU123" s="6"/>
    </row>
    <row r="124" spans="3:47" ht="25.5" customHeight="1" x14ac:dyDescent="0.4">
      <c r="D124" s="78"/>
      <c r="E124" s="59"/>
      <c r="F124" s="43" t="s">
        <v>118</v>
      </c>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S124" s="6"/>
      <c r="AT124" s="6"/>
      <c r="AU124" s="6"/>
    </row>
    <row r="125" spans="3:47" ht="39.950000000000003" customHeight="1" x14ac:dyDescent="0.4">
      <c r="D125" s="78"/>
      <c r="E125" s="59"/>
      <c r="F125" s="191"/>
      <c r="G125" s="191"/>
      <c r="H125" s="56" t="s">
        <v>119</v>
      </c>
      <c r="I125" s="250" t="s">
        <v>120</v>
      </c>
      <c r="J125" s="250"/>
      <c r="K125" s="250"/>
      <c r="L125" s="250"/>
      <c r="M125" s="250"/>
      <c r="N125" s="250"/>
      <c r="O125" s="250"/>
      <c r="P125" s="250"/>
      <c r="Q125" s="250"/>
      <c r="R125" s="250"/>
      <c r="S125" s="250"/>
      <c r="T125" s="250"/>
      <c r="U125" s="250"/>
      <c r="V125" s="250"/>
      <c r="W125" s="250"/>
      <c r="X125" s="250"/>
      <c r="Y125" s="250"/>
      <c r="Z125" s="250"/>
      <c r="AA125" s="250"/>
      <c r="AB125" s="250"/>
      <c r="AC125" s="250"/>
      <c r="AD125" s="250"/>
      <c r="AE125" s="250"/>
      <c r="AF125" s="250"/>
      <c r="AG125" s="250"/>
      <c r="AH125" s="250"/>
      <c r="AI125" s="250"/>
      <c r="AJ125" s="250"/>
      <c r="AK125" s="250"/>
      <c r="AL125" s="250"/>
      <c r="AM125" s="250"/>
      <c r="AN125" s="251"/>
      <c r="AS125" s="6"/>
      <c r="AT125" s="6"/>
      <c r="AU125" s="6"/>
    </row>
    <row r="126" spans="3:47" ht="39.950000000000003" customHeight="1" x14ac:dyDescent="0.4">
      <c r="D126" s="78"/>
      <c r="E126" s="59"/>
      <c r="F126" s="191"/>
      <c r="G126" s="191"/>
      <c r="H126" s="56" t="s">
        <v>121</v>
      </c>
      <c r="I126" s="250" t="s">
        <v>122</v>
      </c>
      <c r="J126" s="250"/>
      <c r="K126" s="250"/>
      <c r="L126" s="250"/>
      <c r="M126" s="250"/>
      <c r="N126" s="250"/>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0"/>
      <c r="AK126" s="250"/>
      <c r="AL126" s="250"/>
      <c r="AM126" s="250"/>
      <c r="AN126" s="251"/>
      <c r="AS126" s="6"/>
      <c r="AT126" s="6"/>
      <c r="AU126" s="6"/>
    </row>
    <row r="127" spans="3:47" ht="39.950000000000003" customHeight="1" x14ac:dyDescent="0.4">
      <c r="D127" s="78"/>
      <c r="E127" s="59"/>
      <c r="F127" s="191"/>
      <c r="G127" s="191"/>
      <c r="H127" s="56" t="s">
        <v>123</v>
      </c>
      <c r="I127" s="250" t="s">
        <v>124</v>
      </c>
      <c r="J127" s="250"/>
      <c r="K127" s="250"/>
      <c r="L127" s="250"/>
      <c r="M127" s="250"/>
      <c r="N127" s="250"/>
      <c r="O127" s="250"/>
      <c r="P127" s="250"/>
      <c r="Q127" s="250"/>
      <c r="R127" s="250"/>
      <c r="S127" s="250"/>
      <c r="T127" s="250"/>
      <c r="U127" s="250"/>
      <c r="V127" s="250"/>
      <c r="W127" s="250"/>
      <c r="X127" s="250"/>
      <c r="Y127" s="250"/>
      <c r="Z127" s="250"/>
      <c r="AA127" s="250"/>
      <c r="AB127" s="250"/>
      <c r="AC127" s="250"/>
      <c r="AD127" s="250"/>
      <c r="AE127" s="250"/>
      <c r="AF127" s="250"/>
      <c r="AG127" s="250"/>
      <c r="AH127" s="250"/>
      <c r="AI127" s="250"/>
      <c r="AJ127" s="250"/>
      <c r="AK127" s="250"/>
      <c r="AL127" s="250"/>
      <c r="AM127" s="250"/>
      <c r="AN127" s="251"/>
      <c r="AS127" s="6"/>
      <c r="AT127" s="6"/>
      <c r="AU127" s="6"/>
    </row>
    <row r="128" spans="3:47" ht="39.950000000000003" customHeight="1" x14ac:dyDescent="0.4">
      <c r="D128" s="78"/>
      <c r="E128" s="59"/>
      <c r="F128" s="191"/>
      <c r="G128" s="191"/>
      <c r="H128" s="56" t="s">
        <v>125</v>
      </c>
      <c r="I128" s="250" t="s">
        <v>467</v>
      </c>
      <c r="J128" s="250"/>
      <c r="K128" s="250"/>
      <c r="L128" s="250"/>
      <c r="M128" s="250"/>
      <c r="N128" s="250"/>
      <c r="O128" s="250"/>
      <c r="P128" s="250"/>
      <c r="Q128" s="250"/>
      <c r="R128" s="250"/>
      <c r="S128" s="250"/>
      <c r="T128" s="250"/>
      <c r="U128" s="250"/>
      <c r="V128" s="250"/>
      <c r="W128" s="250"/>
      <c r="X128" s="250"/>
      <c r="Y128" s="250"/>
      <c r="Z128" s="250"/>
      <c r="AA128" s="250"/>
      <c r="AB128" s="250"/>
      <c r="AC128" s="250"/>
      <c r="AD128" s="250"/>
      <c r="AE128" s="250"/>
      <c r="AF128" s="250"/>
      <c r="AG128" s="250"/>
      <c r="AH128" s="250"/>
      <c r="AI128" s="250"/>
      <c r="AJ128" s="250"/>
      <c r="AK128" s="250"/>
      <c r="AL128" s="250"/>
      <c r="AM128" s="250"/>
      <c r="AN128" s="251"/>
      <c r="AS128" s="6"/>
      <c r="AT128" s="6"/>
      <c r="AU128" s="6"/>
    </row>
    <row r="129" spans="4:78" ht="39.950000000000003" customHeight="1" x14ac:dyDescent="0.4">
      <c r="D129" s="78"/>
      <c r="E129" s="59"/>
      <c r="F129" s="191"/>
      <c r="G129" s="191"/>
      <c r="H129" s="56" t="s">
        <v>126</v>
      </c>
      <c r="I129" s="250" t="s">
        <v>127</v>
      </c>
      <c r="J129" s="250"/>
      <c r="K129" s="250"/>
      <c r="L129" s="250"/>
      <c r="M129" s="250"/>
      <c r="N129" s="250"/>
      <c r="O129" s="250"/>
      <c r="P129" s="250"/>
      <c r="Q129" s="250"/>
      <c r="R129" s="250"/>
      <c r="S129" s="250"/>
      <c r="T129" s="250"/>
      <c r="U129" s="250"/>
      <c r="V129" s="250"/>
      <c r="W129" s="250"/>
      <c r="X129" s="250"/>
      <c r="Y129" s="250"/>
      <c r="Z129" s="250"/>
      <c r="AA129" s="250"/>
      <c r="AB129" s="250"/>
      <c r="AC129" s="250"/>
      <c r="AD129" s="250"/>
      <c r="AE129" s="250"/>
      <c r="AF129" s="250"/>
      <c r="AG129" s="250"/>
      <c r="AH129" s="250"/>
      <c r="AI129" s="250"/>
      <c r="AJ129" s="250"/>
      <c r="AK129" s="250"/>
      <c r="AL129" s="250"/>
      <c r="AM129" s="250"/>
      <c r="AN129" s="251"/>
      <c r="AS129" s="6"/>
      <c r="AT129" s="6"/>
      <c r="AU129" s="6"/>
    </row>
    <row r="130" spans="4:78" ht="39.950000000000003" customHeight="1" x14ac:dyDescent="0.4">
      <c r="D130" s="78"/>
      <c r="E130" s="59"/>
      <c r="F130" s="191"/>
      <c r="G130" s="191"/>
      <c r="H130" s="56" t="s">
        <v>128</v>
      </c>
      <c r="I130" s="250" t="s">
        <v>129</v>
      </c>
      <c r="J130" s="250"/>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1"/>
      <c r="AS130" s="6"/>
      <c r="AT130" s="6"/>
      <c r="AU130" s="6"/>
    </row>
    <row r="131" spans="4:78" ht="20.100000000000001" customHeight="1" x14ac:dyDescent="0.4">
      <c r="D131" s="78"/>
      <c r="E131" s="59"/>
      <c r="F131" s="44" t="s">
        <v>130</v>
      </c>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6"/>
    </row>
    <row r="132" spans="4:78" ht="20.100000000000001" customHeight="1" x14ac:dyDescent="0.4">
      <c r="D132" s="78"/>
      <c r="E132" s="59"/>
      <c r="F132" s="253" t="s">
        <v>131</v>
      </c>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c r="AD132" s="254"/>
      <c r="AE132" s="254"/>
      <c r="AF132" s="254"/>
      <c r="AG132" s="254"/>
      <c r="AH132" s="254"/>
      <c r="AI132" s="254"/>
      <c r="AJ132" s="254"/>
      <c r="AK132" s="254"/>
      <c r="AL132" s="254"/>
      <c r="AM132" s="254"/>
      <c r="AN132" s="254"/>
      <c r="AO132" s="254"/>
    </row>
    <row r="133" spans="4:78" ht="20.100000000000001" customHeight="1" x14ac:dyDescent="0.4">
      <c r="D133" s="78"/>
      <c r="E133" s="59"/>
      <c r="F133" s="255"/>
      <c r="G133" s="256"/>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6"/>
      <c r="AD133" s="256"/>
      <c r="AE133" s="256"/>
      <c r="AF133" s="256"/>
      <c r="AG133" s="256"/>
      <c r="AH133" s="256"/>
      <c r="AI133" s="256"/>
      <c r="AJ133" s="256"/>
      <c r="AK133" s="256"/>
      <c r="AL133" s="256"/>
      <c r="AM133" s="256"/>
      <c r="AN133" s="256"/>
      <c r="AO133" s="256"/>
    </row>
    <row r="134" spans="4:78" ht="30" customHeight="1" x14ac:dyDescent="0.4">
      <c r="D134" s="38" t="s">
        <v>132</v>
      </c>
      <c r="AP134" s="2"/>
      <c r="AQ134" s="2"/>
      <c r="AR134" s="29"/>
    </row>
    <row r="135" spans="4:78" ht="23.1" customHeight="1" x14ac:dyDescent="0.4">
      <c r="F135" s="232" t="s">
        <v>105</v>
      </c>
      <c r="G135" s="232"/>
      <c r="H135" s="232"/>
      <c r="I135" s="232"/>
      <c r="J135" s="232"/>
      <c r="K135" s="232"/>
      <c r="L135" s="232"/>
      <c r="M135" s="232"/>
      <c r="N135" s="232"/>
      <c r="O135" s="232"/>
      <c r="P135" s="232"/>
      <c r="Q135" s="232" t="s">
        <v>106</v>
      </c>
      <c r="R135" s="232"/>
      <c r="S135" s="232"/>
      <c r="T135" s="232"/>
      <c r="U135" s="232"/>
      <c r="V135" s="232"/>
      <c r="W135" s="233" t="s">
        <v>107</v>
      </c>
      <c r="X135" s="233"/>
      <c r="Y135" s="233"/>
      <c r="Z135" s="233"/>
      <c r="AA135" s="233"/>
      <c r="AB135" s="233"/>
      <c r="AC135" s="233"/>
      <c r="AD135" s="233"/>
      <c r="AE135" s="233"/>
      <c r="AF135" s="233" t="s">
        <v>108</v>
      </c>
      <c r="AG135" s="233"/>
      <c r="AH135" s="233"/>
      <c r="AI135" s="233"/>
      <c r="AJ135" s="233"/>
      <c r="AK135" s="233"/>
      <c r="AL135" s="233"/>
      <c r="AM135" s="233"/>
      <c r="AN135" s="233"/>
      <c r="AP135" s="2"/>
      <c r="AQ135" s="2"/>
      <c r="AR135" s="148"/>
      <c r="AS135" s="148"/>
      <c r="AT135" s="148"/>
      <c r="AU135" s="148"/>
      <c r="AV135" s="148"/>
      <c r="AW135" s="148"/>
      <c r="AX135" s="148"/>
      <c r="AY135" s="148"/>
      <c r="AZ135" s="148"/>
      <c r="BA135" s="148"/>
      <c r="BB135" s="148"/>
      <c r="BC135" s="148"/>
      <c r="BD135" s="148"/>
      <c r="BE135" s="148"/>
      <c r="BF135" s="148"/>
      <c r="BG135" s="148"/>
      <c r="BH135" s="148"/>
      <c r="BI135" s="148"/>
      <c r="BJ135" s="148"/>
      <c r="BK135" s="148"/>
      <c r="BL135" s="148"/>
      <c r="BM135" s="148"/>
      <c r="BN135" s="148"/>
      <c r="BO135" s="148"/>
      <c r="BP135" s="148"/>
      <c r="BQ135" s="148"/>
      <c r="BR135" s="148"/>
      <c r="BS135" s="148"/>
      <c r="BT135" s="148"/>
      <c r="BU135" s="148"/>
      <c r="BV135" s="148"/>
      <c r="BW135" s="148"/>
      <c r="BX135" s="148"/>
      <c r="BY135" s="148"/>
      <c r="BZ135" s="148"/>
    </row>
    <row r="136" spans="4:78" ht="42" customHeight="1" x14ac:dyDescent="0.4">
      <c r="F136" s="191"/>
      <c r="G136" s="191"/>
      <c r="H136" s="191"/>
      <c r="I136" s="191"/>
      <c r="J136" s="191"/>
      <c r="K136" s="191"/>
      <c r="L136" s="191"/>
      <c r="M136" s="191"/>
      <c r="N136" s="191"/>
      <c r="O136" s="191"/>
      <c r="P136" s="191"/>
      <c r="Q136" s="244"/>
      <c r="R136" s="244"/>
      <c r="S136" s="244"/>
      <c r="T136" s="244"/>
      <c r="U136" s="244"/>
      <c r="V136" s="244"/>
      <c r="W136" s="245"/>
      <c r="X136" s="245"/>
      <c r="Y136" s="245"/>
      <c r="Z136" s="245"/>
      <c r="AA136" s="245"/>
      <c r="AB136" s="245"/>
      <c r="AC136" s="245"/>
      <c r="AD136" s="245"/>
      <c r="AE136" s="245"/>
      <c r="AF136" s="246"/>
      <c r="AG136" s="246"/>
      <c r="AH136" s="246"/>
      <c r="AI136" s="246"/>
      <c r="AJ136" s="246"/>
      <c r="AK136" s="246"/>
      <c r="AL136" s="246"/>
      <c r="AM136" s="246"/>
      <c r="AN136" s="246"/>
      <c r="AP136" s="2"/>
      <c r="AQ136" s="2"/>
      <c r="AR136" s="148"/>
      <c r="AS136" s="148"/>
      <c r="AT136" s="148"/>
      <c r="AU136" s="148"/>
      <c r="AV136" s="148"/>
      <c r="AW136" s="148"/>
      <c r="AX136" s="148"/>
      <c r="AY136" s="148"/>
      <c r="AZ136" s="148"/>
      <c r="BA136" s="148"/>
      <c r="BB136" s="148"/>
      <c r="BC136" s="148"/>
      <c r="BD136" s="148"/>
      <c r="BE136" s="148"/>
      <c r="BF136" s="148"/>
      <c r="BG136" s="148"/>
      <c r="BH136" s="148"/>
      <c r="BI136" s="148"/>
      <c r="BJ136" s="148"/>
      <c r="BK136" s="148"/>
      <c r="BL136" s="148"/>
      <c r="BM136" s="148"/>
      <c r="BN136" s="148"/>
      <c r="BO136" s="148"/>
      <c r="BP136" s="148"/>
      <c r="BQ136" s="148"/>
      <c r="BR136" s="148"/>
      <c r="BS136" s="148"/>
      <c r="BT136" s="148"/>
      <c r="BU136" s="148"/>
      <c r="BV136" s="148"/>
      <c r="BW136" s="148"/>
      <c r="BX136" s="148"/>
      <c r="BY136" s="148"/>
      <c r="BZ136" s="148"/>
    </row>
    <row r="137" spans="4:78" ht="23.1" customHeight="1" x14ac:dyDescent="0.4">
      <c r="D137" s="78"/>
      <c r="E137" s="59"/>
      <c r="AP137" s="2"/>
      <c r="AQ137" s="2"/>
      <c r="AR137" s="148"/>
      <c r="AS137" s="148"/>
      <c r="AT137" s="148"/>
      <c r="AU137" s="148"/>
      <c r="AV137" s="148"/>
      <c r="AW137" s="148"/>
      <c r="AX137" s="148"/>
      <c r="AY137" s="148"/>
      <c r="AZ137" s="148"/>
      <c r="BA137" s="148"/>
      <c r="BB137" s="148"/>
      <c r="BC137" s="148"/>
      <c r="BD137" s="148"/>
      <c r="BE137" s="148"/>
      <c r="BF137" s="148"/>
      <c r="BG137" s="148"/>
      <c r="BH137" s="148"/>
      <c r="BI137" s="148"/>
      <c r="BJ137" s="148"/>
      <c r="BK137" s="148"/>
      <c r="BL137" s="148"/>
      <c r="BM137" s="148"/>
      <c r="BN137" s="148"/>
      <c r="BO137" s="148"/>
      <c r="BP137" s="148"/>
      <c r="BQ137" s="148"/>
      <c r="BR137" s="148"/>
      <c r="BS137" s="148"/>
      <c r="BT137" s="148"/>
      <c r="BU137" s="148"/>
      <c r="BV137" s="148"/>
      <c r="BW137" s="148"/>
      <c r="BX137" s="148"/>
      <c r="BY137" s="148"/>
      <c r="BZ137" s="148"/>
    </row>
    <row r="138" spans="4:78" ht="23.1" customHeight="1" x14ac:dyDescent="0.4">
      <c r="AP138" s="2"/>
      <c r="AQ138" s="2"/>
      <c r="AR138" s="2"/>
      <c r="AS138" s="2"/>
    </row>
    <row r="139" spans="4:78" ht="23.1" customHeight="1" x14ac:dyDescent="0.4">
      <c r="D139" s="38" t="s">
        <v>133</v>
      </c>
      <c r="AP139" s="2"/>
      <c r="AQ139" s="2"/>
      <c r="AR139" s="2"/>
      <c r="AS139" s="2"/>
    </row>
    <row r="140" spans="4:78" ht="30" customHeight="1" x14ac:dyDescent="0.4">
      <c r="F140" s="233" t="s">
        <v>110</v>
      </c>
      <c r="G140" s="233"/>
      <c r="H140" s="233"/>
      <c r="I140" s="233"/>
      <c r="J140" s="233"/>
      <c r="K140" s="233"/>
      <c r="L140" s="233"/>
      <c r="M140" s="233" t="s">
        <v>111</v>
      </c>
      <c r="N140" s="233"/>
      <c r="O140" s="233"/>
      <c r="P140" s="233"/>
      <c r="Q140" s="233"/>
      <c r="R140" s="233"/>
      <c r="S140" s="233"/>
      <c r="T140" s="233" t="s">
        <v>112</v>
      </c>
      <c r="U140" s="233"/>
      <c r="V140" s="233"/>
      <c r="W140" s="233"/>
      <c r="X140" s="233"/>
      <c r="Y140" s="233"/>
      <c r="Z140" s="233"/>
      <c r="AA140" s="233" t="s">
        <v>113</v>
      </c>
      <c r="AB140" s="233"/>
      <c r="AC140" s="233"/>
      <c r="AD140" s="233"/>
      <c r="AE140" s="233"/>
      <c r="AF140" s="233"/>
      <c r="AG140" s="233"/>
      <c r="AH140" s="233" t="s">
        <v>67</v>
      </c>
      <c r="AI140" s="233"/>
      <c r="AJ140" s="233"/>
      <c r="AK140" s="233"/>
      <c r="AL140" s="233"/>
      <c r="AM140" s="233"/>
      <c r="AN140" s="233"/>
      <c r="AP140" s="2"/>
      <c r="AQ140" s="2"/>
      <c r="AR140" s="2"/>
      <c r="AS140" s="2"/>
    </row>
    <row r="141" spans="4:78" ht="39.950000000000003" customHeight="1" x14ac:dyDescent="0.4">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P141" s="2"/>
      <c r="AQ141" s="2"/>
      <c r="AR141" s="2"/>
      <c r="AS141" s="2"/>
    </row>
    <row r="142" spans="4:78" ht="23.1" customHeight="1" x14ac:dyDescent="0.4">
      <c r="AP142" s="2"/>
      <c r="AQ142" s="2"/>
      <c r="AR142" s="2"/>
      <c r="AS142" s="2"/>
    </row>
    <row r="143" spans="4:78" ht="30" customHeight="1" x14ac:dyDescent="0.4">
      <c r="D143" s="38" t="s">
        <v>134</v>
      </c>
      <c r="AS143" s="6"/>
      <c r="AT143" s="6"/>
      <c r="AU143" s="6"/>
    </row>
    <row r="144" spans="4:78" ht="23.1" customHeight="1" x14ac:dyDescent="0.4">
      <c r="F144" s="252" t="s">
        <v>135</v>
      </c>
      <c r="G144" s="252"/>
      <c r="H144" s="252"/>
      <c r="I144" s="252"/>
      <c r="J144" s="252"/>
      <c r="K144" s="252"/>
      <c r="L144" s="252"/>
      <c r="M144" s="252"/>
      <c r="N144" s="252"/>
      <c r="O144" s="252"/>
      <c r="P144" s="252"/>
      <c r="Q144" s="252"/>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252"/>
      <c r="AN144" s="252"/>
      <c r="AP144" s="2"/>
      <c r="AQ144" s="2"/>
      <c r="AR144" s="2"/>
      <c r="AS144" s="2"/>
    </row>
    <row r="145" spans="1:190" ht="23.1" customHeight="1" x14ac:dyDescent="0.4">
      <c r="AP145" s="2"/>
      <c r="AQ145" s="2"/>
      <c r="AR145" s="2"/>
      <c r="AS145" s="2"/>
    </row>
    <row r="146" spans="1:190" ht="30" customHeight="1" x14ac:dyDescent="0.4">
      <c r="D146" s="38" t="s">
        <v>136</v>
      </c>
      <c r="AS146" s="6"/>
      <c r="AT146" s="6"/>
      <c r="AU146" s="6"/>
    </row>
    <row r="147" spans="1:190" ht="23.1" customHeight="1" x14ac:dyDescent="0.4">
      <c r="AP147" s="2"/>
      <c r="AQ147" s="2"/>
      <c r="AR147" s="2"/>
      <c r="AS147" s="2"/>
    </row>
    <row r="148" spans="1:190" ht="23.1" customHeight="1" x14ac:dyDescent="0.4">
      <c r="AP148" s="2"/>
      <c r="AQ148" s="2"/>
      <c r="AR148" s="2"/>
      <c r="AS148" s="2"/>
    </row>
    <row r="149" spans="1:190" ht="30" customHeight="1" x14ac:dyDescent="0.4">
      <c r="B149" s="82" t="s">
        <v>137</v>
      </c>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2"/>
      <c r="AQ149" s="2"/>
      <c r="AR149" s="2"/>
      <c r="AS149" s="2"/>
    </row>
    <row r="150" spans="1:190" ht="9.75" customHeight="1" x14ac:dyDescent="0.4">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2"/>
      <c r="AQ150" s="2"/>
      <c r="AR150" s="2"/>
      <c r="AS150" s="2"/>
    </row>
    <row r="151" spans="1:190" ht="23.1" customHeight="1" x14ac:dyDescent="0.4">
      <c r="C151" s="257" t="s">
        <v>138</v>
      </c>
      <c r="D151" s="258"/>
      <c r="E151" s="258"/>
      <c r="F151" s="258"/>
      <c r="G151" s="258"/>
      <c r="H151" s="258"/>
      <c r="I151" s="258"/>
      <c r="J151" s="258"/>
      <c r="K151" s="258"/>
      <c r="L151" s="258"/>
      <c r="M151" s="258"/>
      <c r="N151" s="258"/>
      <c r="O151" s="258"/>
      <c r="P151" s="259"/>
      <c r="Q151" s="263" t="s">
        <v>139</v>
      </c>
      <c r="R151" s="263"/>
      <c r="S151" s="263"/>
      <c r="T151" s="263"/>
      <c r="U151" s="263"/>
      <c r="V151" s="263" t="s">
        <v>140</v>
      </c>
      <c r="W151" s="263"/>
      <c r="X151" s="263"/>
      <c r="Y151" s="263"/>
      <c r="Z151" s="263"/>
      <c r="AA151" s="263" t="s">
        <v>141</v>
      </c>
      <c r="AB151" s="263"/>
      <c r="AC151" s="263"/>
      <c r="AD151" s="263"/>
      <c r="AE151" s="263"/>
      <c r="AF151" s="263" t="s">
        <v>142</v>
      </c>
      <c r="AG151" s="263"/>
      <c r="AH151" s="263"/>
      <c r="AI151" s="263"/>
      <c r="AJ151" s="263"/>
      <c r="AK151" s="257" t="s">
        <v>143</v>
      </c>
      <c r="AL151" s="258"/>
      <c r="AM151" s="258"/>
      <c r="AN151" s="258"/>
      <c r="AO151" s="259"/>
      <c r="AP151" s="2"/>
      <c r="AQ151" s="2"/>
      <c r="AR151" s="2"/>
      <c r="AS151" s="2"/>
    </row>
    <row r="152" spans="1:190" ht="23.1" customHeight="1" thickBot="1" x14ac:dyDescent="0.45">
      <c r="C152" s="260"/>
      <c r="D152" s="261"/>
      <c r="E152" s="261"/>
      <c r="F152" s="261"/>
      <c r="G152" s="261"/>
      <c r="H152" s="261"/>
      <c r="I152" s="261"/>
      <c r="J152" s="261"/>
      <c r="K152" s="261"/>
      <c r="L152" s="261"/>
      <c r="M152" s="261"/>
      <c r="N152" s="261"/>
      <c r="O152" s="261"/>
      <c r="P152" s="262"/>
      <c r="Q152" s="264" t="s">
        <v>144</v>
      </c>
      <c r="R152" s="264"/>
      <c r="S152" s="264"/>
      <c r="T152" s="264"/>
      <c r="U152" s="264"/>
      <c r="V152" s="264" t="s">
        <v>145</v>
      </c>
      <c r="W152" s="264"/>
      <c r="X152" s="264"/>
      <c r="Y152" s="264"/>
      <c r="Z152" s="264"/>
      <c r="AA152" s="264" t="s">
        <v>146</v>
      </c>
      <c r="AB152" s="264"/>
      <c r="AC152" s="264"/>
      <c r="AD152" s="264"/>
      <c r="AE152" s="264"/>
      <c r="AF152" s="264" t="s">
        <v>147</v>
      </c>
      <c r="AG152" s="264"/>
      <c r="AH152" s="264"/>
      <c r="AI152" s="264"/>
      <c r="AJ152" s="264"/>
      <c r="AK152" s="260"/>
      <c r="AL152" s="261"/>
      <c r="AM152" s="261"/>
      <c r="AN152" s="261"/>
      <c r="AO152" s="262"/>
      <c r="AP152" s="2"/>
      <c r="AQ152" s="2"/>
      <c r="AR152" s="2"/>
      <c r="AS152" s="2"/>
    </row>
    <row r="153" spans="1:190" ht="20.100000000000001" customHeight="1" thickTop="1" x14ac:dyDescent="0.4">
      <c r="C153" s="265" t="s">
        <v>5</v>
      </c>
      <c r="D153" s="266"/>
      <c r="E153" s="266"/>
      <c r="F153" s="266"/>
      <c r="G153" s="266"/>
      <c r="H153" s="266"/>
      <c r="I153" s="266"/>
      <c r="J153" s="266"/>
      <c r="K153" s="266"/>
      <c r="L153" s="266"/>
      <c r="M153" s="266"/>
      <c r="N153" s="266"/>
      <c r="O153" s="266"/>
      <c r="P153" s="266"/>
      <c r="Q153" s="266"/>
      <c r="R153" s="266"/>
      <c r="S153" s="266"/>
      <c r="T153" s="266"/>
      <c r="U153" s="266"/>
      <c r="V153" s="266"/>
      <c r="W153" s="266"/>
      <c r="X153" s="266"/>
      <c r="Y153" s="266"/>
      <c r="Z153" s="266"/>
      <c r="AA153" s="266"/>
      <c r="AB153" s="266"/>
      <c r="AC153" s="266"/>
      <c r="AD153" s="266"/>
      <c r="AE153" s="266"/>
      <c r="AF153" s="266"/>
      <c r="AG153" s="266"/>
      <c r="AH153" s="266"/>
      <c r="AI153" s="266"/>
      <c r="AJ153" s="266"/>
      <c r="AK153" s="266"/>
      <c r="AL153" s="266"/>
      <c r="AM153" s="266"/>
      <c r="AN153" s="266"/>
      <c r="AO153" s="266"/>
      <c r="AP153" s="2"/>
      <c r="AQ153" s="2"/>
      <c r="AR153" s="2"/>
      <c r="AS153" s="2"/>
    </row>
    <row r="154" spans="1:190" ht="15" customHeight="1" x14ac:dyDescent="0.4">
      <c r="C154" s="267"/>
      <c r="D154" s="270" t="s">
        <v>148</v>
      </c>
      <c r="E154" s="200"/>
      <c r="F154" s="200"/>
      <c r="G154" s="200"/>
      <c r="H154" s="200"/>
      <c r="I154" s="200"/>
      <c r="J154" s="200"/>
      <c r="K154" s="200"/>
      <c r="L154" s="200"/>
      <c r="M154" s="200"/>
      <c r="N154" s="200"/>
      <c r="O154" s="200"/>
      <c r="P154" s="271"/>
      <c r="Q154" s="275"/>
      <c r="R154" s="275"/>
      <c r="S154" s="275"/>
      <c r="T154" s="275"/>
      <c r="U154" s="275"/>
      <c r="V154" s="276"/>
      <c r="W154" s="276"/>
      <c r="X154" s="276"/>
      <c r="Y154" s="276"/>
      <c r="Z154" s="276"/>
      <c r="AA154" s="276"/>
      <c r="AB154" s="276"/>
      <c r="AC154" s="276"/>
      <c r="AD154" s="276"/>
      <c r="AE154" s="276"/>
      <c r="AF154" s="276"/>
      <c r="AG154" s="276"/>
      <c r="AH154" s="276"/>
      <c r="AI154" s="276"/>
      <c r="AJ154" s="276"/>
      <c r="AK154" s="277"/>
      <c r="AL154" s="277"/>
      <c r="AM154" s="277"/>
      <c r="AN154" s="277"/>
      <c r="AO154" s="277"/>
      <c r="AP154" s="2"/>
      <c r="AQ154" s="2"/>
      <c r="AR154" s="2"/>
      <c r="AS154" s="2"/>
    </row>
    <row r="155" spans="1:190" ht="15" customHeight="1" x14ac:dyDescent="0.4">
      <c r="C155" s="267"/>
      <c r="D155" s="272"/>
      <c r="E155" s="273"/>
      <c r="F155" s="273"/>
      <c r="G155" s="273"/>
      <c r="H155" s="273"/>
      <c r="I155" s="273"/>
      <c r="J155" s="273"/>
      <c r="K155" s="273"/>
      <c r="L155" s="273"/>
      <c r="M155" s="273"/>
      <c r="N155" s="273"/>
      <c r="O155" s="273"/>
      <c r="P155" s="274"/>
      <c r="Q155" s="278"/>
      <c r="R155" s="279"/>
      <c r="S155" s="279"/>
      <c r="T155" s="279"/>
      <c r="U155" s="280"/>
      <c r="V155" s="281"/>
      <c r="W155" s="281"/>
      <c r="X155" s="281"/>
      <c r="Y155" s="281"/>
      <c r="Z155" s="281"/>
      <c r="AA155" s="281"/>
      <c r="AB155" s="281"/>
      <c r="AC155" s="281"/>
      <c r="AD155" s="281"/>
      <c r="AE155" s="281"/>
      <c r="AF155" s="281"/>
      <c r="AG155" s="281"/>
      <c r="AH155" s="281"/>
      <c r="AI155" s="281"/>
      <c r="AJ155" s="281"/>
      <c r="AK155" s="282"/>
      <c r="AL155" s="282"/>
      <c r="AM155" s="282"/>
      <c r="AN155" s="282"/>
      <c r="AO155" s="282"/>
      <c r="AP155" s="2"/>
      <c r="AQ155" s="2"/>
      <c r="AR155" s="2"/>
      <c r="AS155" s="2"/>
    </row>
    <row r="156" spans="1:190" ht="15" customHeight="1" x14ac:dyDescent="0.4">
      <c r="C156" s="268"/>
      <c r="D156" s="283" t="s">
        <v>149</v>
      </c>
      <c r="E156" s="284"/>
      <c r="F156" s="284"/>
      <c r="G156" s="284"/>
      <c r="H156" s="284"/>
      <c r="I156" s="284"/>
      <c r="J156" s="284"/>
      <c r="K156" s="284"/>
      <c r="L156" s="284"/>
      <c r="M156" s="284"/>
      <c r="N156" s="284"/>
      <c r="O156" s="284"/>
      <c r="P156" s="285"/>
      <c r="Q156" s="286"/>
      <c r="R156" s="287"/>
      <c r="S156" s="287"/>
      <c r="T156" s="287"/>
      <c r="U156" s="288"/>
      <c r="V156" s="275"/>
      <c r="W156" s="275"/>
      <c r="X156" s="275"/>
      <c r="Y156" s="275"/>
      <c r="Z156" s="275"/>
      <c r="AA156" s="275"/>
      <c r="AB156" s="275"/>
      <c r="AC156" s="275"/>
      <c r="AD156" s="275"/>
      <c r="AE156" s="275"/>
      <c r="AF156" s="275"/>
      <c r="AG156" s="275"/>
      <c r="AH156" s="275"/>
      <c r="AI156" s="275"/>
      <c r="AJ156" s="275"/>
      <c r="AK156" s="289"/>
      <c r="AL156" s="289"/>
      <c r="AM156" s="289"/>
      <c r="AN156" s="289"/>
      <c r="AO156" s="289"/>
      <c r="AP156" s="2"/>
      <c r="AQ156" s="2"/>
      <c r="AR156" s="2"/>
      <c r="AS156" s="2"/>
    </row>
    <row r="157" spans="1:190" ht="15" customHeight="1" x14ac:dyDescent="0.4">
      <c r="C157" s="268"/>
      <c r="D157" s="272"/>
      <c r="E157" s="273"/>
      <c r="F157" s="273"/>
      <c r="G157" s="273"/>
      <c r="H157" s="273"/>
      <c r="I157" s="273"/>
      <c r="J157" s="273"/>
      <c r="K157" s="273"/>
      <c r="L157" s="273"/>
      <c r="M157" s="273"/>
      <c r="N157" s="273"/>
      <c r="O157" s="273"/>
      <c r="P157" s="274"/>
      <c r="Q157" s="278"/>
      <c r="R157" s="279"/>
      <c r="S157" s="279"/>
      <c r="T157" s="279"/>
      <c r="U157" s="280"/>
      <c r="V157" s="281"/>
      <c r="W157" s="281"/>
      <c r="X157" s="281"/>
      <c r="Y157" s="281"/>
      <c r="Z157" s="281"/>
      <c r="AA157" s="281"/>
      <c r="AB157" s="281"/>
      <c r="AC157" s="281"/>
      <c r="AD157" s="281"/>
      <c r="AE157" s="281"/>
      <c r="AF157" s="281"/>
      <c r="AG157" s="281"/>
      <c r="AH157" s="281"/>
      <c r="AI157" s="281"/>
      <c r="AJ157" s="281"/>
      <c r="AK157" s="282"/>
      <c r="AL157" s="282"/>
      <c r="AM157" s="282"/>
      <c r="AN157" s="282"/>
      <c r="AO157" s="282"/>
      <c r="AP157" s="2"/>
      <c r="AQ157" s="2"/>
      <c r="AR157" s="2"/>
      <c r="AS157" s="2"/>
    </row>
    <row r="158" spans="1:190" ht="15" customHeight="1" x14ac:dyDescent="0.4">
      <c r="C158" s="268"/>
      <c r="D158" s="283" t="s">
        <v>150</v>
      </c>
      <c r="E158" s="284"/>
      <c r="F158" s="284"/>
      <c r="G158" s="284"/>
      <c r="H158" s="284"/>
      <c r="I158" s="284"/>
      <c r="J158" s="284"/>
      <c r="K158" s="284"/>
      <c r="L158" s="284"/>
      <c r="M158" s="284"/>
      <c r="N158" s="284"/>
      <c r="O158" s="284"/>
      <c r="P158" s="285"/>
      <c r="Q158" s="275"/>
      <c r="R158" s="275"/>
      <c r="S158" s="275"/>
      <c r="T158" s="275"/>
      <c r="U158" s="275"/>
      <c r="V158" s="275"/>
      <c r="W158" s="275"/>
      <c r="X158" s="275"/>
      <c r="Y158" s="275"/>
      <c r="Z158" s="275"/>
      <c r="AA158" s="275"/>
      <c r="AB158" s="275"/>
      <c r="AC158" s="275"/>
      <c r="AD158" s="275"/>
      <c r="AE158" s="275"/>
      <c r="AF158" s="275"/>
      <c r="AG158" s="275"/>
      <c r="AH158" s="275"/>
      <c r="AI158" s="275"/>
      <c r="AJ158" s="275"/>
      <c r="AK158" s="289"/>
      <c r="AL158" s="289"/>
      <c r="AM158" s="289"/>
      <c r="AN158" s="289"/>
      <c r="AO158" s="289"/>
      <c r="AP158" s="2"/>
      <c r="AQ158" s="2"/>
      <c r="AR158" s="2"/>
      <c r="AS158" s="53"/>
      <c r="AT158" s="53"/>
      <c r="AU158" s="53"/>
      <c r="AV158" s="53"/>
      <c r="AW158" s="53"/>
      <c r="AX158" s="53"/>
      <c r="AY158" s="53"/>
      <c r="AZ158" s="53"/>
      <c r="BA158" s="53"/>
      <c r="BB158" s="53"/>
      <c r="BC158" s="53"/>
      <c r="BD158" s="53"/>
      <c r="BE158" s="53"/>
      <c r="BF158" s="53"/>
      <c r="BG158" s="53"/>
      <c r="BH158" s="53"/>
    </row>
    <row r="159" spans="1:190" ht="15" customHeight="1" x14ac:dyDescent="0.4">
      <c r="C159" s="268"/>
      <c r="D159" s="294"/>
      <c r="E159" s="295"/>
      <c r="F159" s="295"/>
      <c r="G159" s="295"/>
      <c r="H159" s="295"/>
      <c r="I159" s="295"/>
      <c r="J159" s="295"/>
      <c r="K159" s="295"/>
      <c r="L159" s="295"/>
      <c r="M159" s="295"/>
      <c r="N159" s="295"/>
      <c r="O159" s="295"/>
      <c r="P159" s="296"/>
      <c r="Q159" s="278"/>
      <c r="R159" s="279"/>
      <c r="S159" s="279"/>
      <c r="T159" s="279"/>
      <c r="U159" s="280"/>
      <c r="V159" s="281"/>
      <c r="W159" s="281"/>
      <c r="X159" s="281"/>
      <c r="Y159" s="281"/>
      <c r="Z159" s="281"/>
      <c r="AA159" s="281"/>
      <c r="AB159" s="281"/>
      <c r="AC159" s="281"/>
      <c r="AD159" s="281"/>
      <c r="AE159" s="281"/>
      <c r="AF159" s="281"/>
      <c r="AG159" s="281"/>
      <c r="AH159" s="281"/>
      <c r="AI159" s="281"/>
      <c r="AJ159" s="281"/>
      <c r="AK159" s="282"/>
      <c r="AL159" s="282"/>
      <c r="AM159" s="282"/>
      <c r="AN159" s="282"/>
      <c r="AO159" s="282"/>
      <c r="AP159" s="2"/>
      <c r="AQ159" s="2"/>
      <c r="AR159" s="2"/>
      <c r="AS159" s="53"/>
      <c r="AT159" s="53"/>
      <c r="AU159" s="53"/>
      <c r="AV159" s="53"/>
      <c r="AW159" s="53"/>
      <c r="AX159" s="53"/>
      <c r="AY159" s="53"/>
      <c r="AZ159" s="53"/>
      <c r="BA159" s="53"/>
      <c r="BB159" s="53"/>
      <c r="BC159" s="53"/>
      <c r="BD159" s="53"/>
      <c r="BE159" s="53"/>
      <c r="BF159" s="53"/>
      <c r="BG159" s="53"/>
      <c r="BH159" s="53"/>
    </row>
    <row r="160" spans="1:190" s="5" customFormat="1" ht="15" customHeight="1" x14ac:dyDescent="0.4">
      <c r="A160" s="53"/>
      <c r="B160" s="12"/>
      <c r="C160" s="268"/>
      <c r="D160" s="257" t="s">
        <v>151</v>
      </c>
      <c r="E160" s="258"/>
      <c r="F160" s="258"/>
      <c r="G160" s="258"/>
      <c r="H160" s="258"/>
      <c r="I160" s="258"/>
      <c r="J160" s="258"/>
      <c r="K160" s="258"/>
      <c r="L160" s="258"/>
      <c r="M160" s="258"/>
      <c r="N160" s="258"/>
      <c r="O160" s="258"/>
      <c r="P160" s="259"/>
      <c r="Q160" s="293">
        <f>SUM(Q154:U158)</f>
        <v>0</v>
      </c>
      <c r="R160" s="293"/>
      <c r="S160" s="293"/>
      <c r="T160" s="293"/>
      <c r="U160" s="293"/>
      <c r="V160" s="293">
        <f t="shared" ref="V160" si="0">SUM(V154:Z158)</f>
        <v>0</v>
      </c>
      <c r="W160" s="293"/>
      <c r="X160" s="293"/>
      <c r="Y160" s="293"/>
      <c r="Z160" s="293"/>
      <c r="AA160" s="293">
        <f t="shared" ref="AA160" si="1">SUM(AA154:AE158)</f>
        <v>0</v>
      </c>
      <c r="AB160" s="293"/>
      <c r="AC160" s="293"/>
      <c r="AD160" s="293"/>
      <c r="AE160" s="293"/>
      <c r="AF160" s="293">
        <f t="shared" ref="AF160" si="2">SUM(AF154:AJ158)</f>
        <v>0</v>
      </c>
      <c r="AG160" s="293"/>
      <c r="AH160" s="293"/>
      <c r="AI160" s="293"/>
      <c r="AJ160" s="293"/>
      <c r="AK160" s="302"/>
      <c r="AL160" s="302"/>
      <c r="AM160" s="302"/>
      <c r="AN160" s="302"/>
      <c r="AO160" s="302"/>
      <c r="AP160" s="53"/>
      <c r="AQ160" s="53"/>
      <c r="AR160" s="53"/>
      <c r="AS160" s="1"/>
      <c r="AT160" s="1"/>
      <c r="AU160" s="1"/>
      <c r="AV160" s="1"/>
      <c r="AW160" s="1"/>
      <c r="AX160" s="1"/>
      <c r="AY160" s="1"/>
      <c r="AZ160" s="1"/>
      <c r="BA160" s="1"/>
      <c r="BB160" s="1"/>
      <c r="BC160" s="1"/>
      <c r="BD160" s="1"/>
      <c r="BE160" s="1"/>
      <c r="BF160" s="1"/>
      <c r="BG160" s="1"/>
      <c r="BH160" s="1"/>
      <c r="BI160" s="53"/>
      <c r="BJ160" s="53"/>
      <c r="BK160" s="53"/>
      <c r="BL160" s="53"/>
      <c r="BM160" s="53"/>
      <c r="BN160" s="53"/>
      <c r="BO160" s="53"/>
      <c r="BP160" s="53"/>
      <c r="BQ160" s="53"/>
      <c r="BR160" s="53"/>
      <c r="BS160" s="53"/>
      <c r="BT160" s="53"/>
      <c r="BU160" s="53"/>
      <c r="BV160" s="53"/>
      <c r="BW160" s="53"/>
      <c r="BX160" s="53"/>
      <c r="BY160" s="53"/>
      <c r="BZ160" s="53"/>
      <c r="CA160" s="53"/>
      <c r="CB160" s="53"/>
      <c r="CC160" s="53"/>
      <c r="CD160" s="53"/>
      <c r="CE160" s="53"/>
      <c r="CF160" s="53"/>
      <c r="CG160" s="53"/>
      <c r="CH160" s="53"/>
      <c r="CI160" s="53"/>
      <c r="CJ160" s="53"/>
      <c r="CK160" s="53"/>
      <c r="CL160" s="53"/>
      <c r="CM160" s="53"/>
      <c r="CN160" s="53"/>
      <c r="CO160" s="53"/>
      <c r="CP160" s="53"/>
      <c r="CQ160" s="53"/>
      <c r="CR160" s="53"/>
      <c r="CS160" s="53"/>
      <c r="CT160" s="53"/>
      <c r="CU160" s="53"/>
      <c r="CV160" s="53"/>
      <c r="CW160" s="53"/>
      <c r="CX160" s="53"/>
      <c r="CY160" s="53"/>
      <c r="CZ160" s="53"/>
      <c r="DA160" s="53"/>
      <c r="DB160" s="53"/>
      <c r="DC160" s="53"/>
      <c r="DD160" s="53"/>
      <c r="DE160" s="53"/>
      <c r="DF160" s="53"/>
      <c r="DG160" s="53"/>
      <c r="DH160" s="53"/>
      <c r="DI160" s="53"/>
      <c r="DJ160" s="53"/>
      <c r="DK160" s="53"/>
      <c r="DL160" s="53"/>
      <c r="DM160" s="53"/>
      <c r="DN160" s="53"/>
      <c r="DO160" s="53"/>
      <c r="DP160" s="53"/>
      <c r="DQ160" s="53"/>
      <c r="DR160" s="53"/>
      <c r="DS160" s="53"/>
      <c r="DT160" s="53"/>
      <c r="DU160" s="53"/>
      <c r="DV160" s="53"/>
      <c r="DW160" s="53"/>
      <c r="DX160" s="53"/>
      <c r="DY160" s="53"/>
      <c r="DZ160" s="53"/>
      <c r="EA160" s="53"/>
      <c r="EB160" s="53"/>
      <c r="EC160" s="53"/>
      <c r="ED160" s="53"/>
      <c r="EE160" s="53"/>
      <c r="EF160" s="53"/>
      <c r="EG160" s="53"/>
      <c r="EH160" s="53"/>
      <c r="EI160" s="53"/>
      <c r="EJ160" s="53"/>
      <c r="EK160" s="53"/>
      <c r="EL160" s="53"/>
      <c r="EM160" s="53"/>
      <c r="EN160" s="53"/>
      <c r="EO160" s="53"/>
      <c r="EP160" s="53"/>
      <c r="EQ160" s="53"/>
      <c r="ER160" s="53"/>
      <c r="ES160" s="53"/>
      <c r="ET160" s="53"/>
      <c r="EU160" s="53"/>
      <c r="EV160" s="53"/>
      <c r="EW160" s="53"/>
      <c r="EX160" s="53"/>
      <c r="EY160" s="53"/>
      <c r="EZ160" s="53"/>
      <c r="FA160" s="53"/>
      <c r="FB160" s="53"/>
      <c r="FC160" s="53"/>
      <c r="FD160" s="53"/>
      <c r="FE160" s="53"/>
      <c r="FF160" s="53"/>
      <c r="FG160" s="53"/>
      <c r="FH160" s="53"/>
      <c r="FI160" s="53"/>
      <c r="FJ160" s="53"/>
      <c r="FK160" s="53"/>
      <c r="FL160" s="53"/>
      <c r="FM160" s="53"/>
      <c r="FN160" s="53"/>
      <c r="FO160" s="53"/>
      <c r="FP160" s="53"/>
      <c r="FQ160" s="53"/>
      <c r="FR160" s="53"/>
      <c r="FS160" s="53"/>
      <c r="FT160" s="53"/>
      <c r="FU160" s="53"/>
      <c r="FV160" s="53"/>
      <c r="FW160" s="53"/>
      <c r="FX160" s="53"/>
      <c r="FY160" s="53"/>
      <c r="FZ160" s="53"/>
      <c r="GA160" s="53"/>
      <c r="GB160" s="53"/>
      <c r="GC160" s="53"/>
      <c r="GD160" s="53"/>
      <c r="GE160" s="53"/>
      <c r="GF160" s="53"/>
      <c r="GG160" s="53"/>
      <c r="GH160" s="53"/>
    </row>
    <row r="161" spans="1:190" s="5" customFormat="1" ht="15" customHeight="1" x14ac:dyDescent="0.4">
      <c r="A161" s="53"/>
      <c r="B161" s="12"/>
      <c r="C161" s="269"/>
      <c r="D161" s="290"/>
      <c r="E161" s="291"/>
      <c r="F161" s="291"/>
      <c r="G161" s="291"/>
      <c r="H161" s="291"/>
      <c r="I161" s="291"/>
      <c r="J161" s="291"/>
      <c r="K161" s="291"/>
      <c r="L161" s="291"/>
      <c r="M161" s="291"/>
      <c r="N161" s="291"/>
      <c r="O161" s="291"/>
      <c r="P161" s="292"/>
      <c r="Q161" s="297"/>
      <c r="R161" s="298"/>
      <c r="S161" s="298"/>
      <c r="T161" s="298"/>
      <c r="U161" s="299"/>
      <c r="V161" s="300"/>
      <c r="W161" s="300"/>
      <c r="X161" s="300"/>
      <c r="Y161" s="300"/>
      <c r="Z161" s="300"/>
      <c r="AA161" s="300"/>
      <c r="AB161" s="300"/>
      <c r="AC161" s="300"/>
      <c r="AD161" s="300"/>
      <c r="AE161" s="300"/>
      <c r="AF161" s="300"/>
      <c r="AG161" s="300"/>
      <c r="AH161" s="300"/>
      <c r="AI161" s="300"/>
      <c r="AJ161" s="300"/>
      <c r="AK161" s="301"/>
      <c r="AL161" s="301"/>
      <c r="AM161" s="301"/>
      <c r="AN161" s="301"/>
      <c r="AO161" s="301"/>
      <c r="AP161" s="53"/>
      <c r="AQ161" s="53"/>
      <c r="AR161" s="53"/>
      <c r="AS161" s="1"/>
      <c r="AT161" s="1"/>
      <c r="AU161" s="1"/>
      <c r="AV161" s="1"/>
      <c r="AW161" s="1"/>
      <c r="AX161" s="1"/>
      <c r="AY161" s="1"/>
      <c r="AZ161" s="1"/>
      <c r="BA161" s="1"/>
      <c r="BB161" s="1"/>
      <c r="BC161" s="1"/>
      <c r="BD161" s="1"/>
      <c r="BE161" s="1"/>
      <c r="BF161" s="1"/>
      <c r="BG161" s="1"/>
      <c r="BH161" s="1"/>
      <c r="BI161" s="53"/>
      <c r="BJ161" s="53"/>
      <c r="BK161" s="53"/>
      <c r="BL161" s="53"/>
      <c r="BM161" s="53"/>
      <c r="BN161" s="53"/>
      <c r="BO161" s="53"/>
      <c r="BP161" s="53"/>
      <c r="BQ161" s="53"/>
      <c r="BR161" s="53"/>
      <c r="BS161" s="53"/>
      <c r="BT161" s="53"/>
      <c r="BU161" s="53"/>
      <c r="BV161" s="53"/>
      <c r="BW161" s="53"/>
      <c r="BX161" s="53"/>
      <c r="BY161" s="53"/>
      <c r="BZ161" s="53"/>
      <c r="CA161" s="53"/>
      <c r="CB161" s="53"/>
      <c r="CC161" s="53"/>
      <c r="CD161" s="53"/>
      <c r="CE161" s="53"/>
      <c r="CF161" s="53"/>
      <c r="CG161" s="53"/>
      <c r="CH161" s="53"/>
      <c r="CI161" s="53"/>
      <c r="CJ161" s="53"/>
      <c r="CK161" s="53"/>
      <c r="CL161" s="53"/>
      <c r="CM161" s="53"/>
      <c r="CN161" s="53"/>
      <c r="CO161" s="53"/>
      <c r="CP161" s="53"/>
      <c r="CQ161" s="53"/>
      <c r="CR161" s="53"/>
      <c r="CS161" s="53"/>
      <c r="CT161" s="53"/>
      <c r="CU161" s="53"/>
      <c r="CV161" s="53"/>
      <c r="CW161" s="53"/>
      <c r="CX161" s="53"/>
      <c r="CY161" s="53"/>
      <c r="CZ161" s="53"/>
      <c r="DA161" s="53"/>
      <c r="DB161" s="53"/>
      <c r="DC161" s="53"/>
      <c r="DD161" s="53"/>
      <c r="DE161" s="53"/>
      <c r="DF161" s="53"/>
      <c r="DG161" s="53"/>
      <c r="DH161" s="53"/>
      <c r="DI161" s="53"/>
      <c r="DJ161" s="53"/>
      <c r="DK161" s="53"/>
      <c r="DL161" s="53"/>
      <c r="DM161" s="53"/>
      <c r="DN161" s="53"/>
      <c r="DO161" s="53"/>
      <c r="DP161" s="53"/>
      <c r="DQ161" s="53"/>
      <c r="DR161" s="53"/>
      <c r="DS161" s="53"/>
      <c r="DT161" s="53"/>
      <c r="DU161" s="53"/>
      <c r="DV161" s="53"/>
      <c r="DW161" s="53"/>
      <c r="DX161" s="53"/>
      <c r="DY161" s="53"/>
      <c r="DZ161" s="53"/>
      <c r="EA161" s="53"/>
      <c r="EB161" s="53"/>
      <c r="EC161" s="53"/>
      <c r="ED161" s="53"/>
      <c r="EE161" s="53"/>
      <c r="EF161" s="53"/>
      <c r="EG161" s="53"/>
      <c r="EH161" s="53"/>
      <c r="EI161" s="53"/>
      <c r="EJ161" s="53"/>
      <c r="EK161" s="53"/>
      <c r="EL161" s="53"/>
      <c r="EM161" s="53"/>
      <c r="EN161" s="53"/>
      <c r="EO161" s="53"/>
      <c r="EP161" s="53"/>
      <c r="EQ161" s="53"/>
      <c r="ER161" s="53"/>
      <c r="ES161" s="53"/>
      <c r="ET161" s="53"/>
      <c r="EU161" s="53"/>
      <c r="EV161" s="53"/>
      <c r="EW161" s="53"/>
      <c r="EX161" s="53"/>
      <c r="EY161" s="53"/>
      <c r="EZ161" s="53"/>
      <c r="FA161" s="53"/>
      <c r="FB161" s="53"/>
      <c r="FC161" s="53"/>
      <c r="FD161" s="53"/>
      <c r="FE161" s="53"/>
      <c r="FF161" s="53"/>
      <c r="FG161" s="53"/>
      <c r="FH161" s="53"/>
      <c r="FI161" s="53"/>
      <c r="FJ161" s="53"/>
      <c r="FK161" s="53"/>
      <c r="FL161" s="53"/>
      <c r="FM161" s="53"/>
      <c r="FN161" s="53"/>
      <c r="FO161" s="53"/>
      <c r="FP161" s="53"/>
      <c r="FQ161" s="53"/>
      <c r="FR161" s="53"/>
      <c r="FS161" s="53"/>
      <c r="FT161" s="53"/>
      <c r="FU161" s="53"/>
      <c r="FV161" s="53"/>
      <c r="FW161" s="53"/>
      <c r="FX161" s="53"/>
      <c r="FY161" s="53"/>
      <c r="FZ161" s="53"/>
      <c r="GA161" s="53"/>
      <c r="GB161" s="53"/>
      <c r="GC161" s="53"/>
      <c r="GD161" s="53"/>
      <c r="GE161" s="53"/>
      <c r="GF161" s="53"/>
      <c r="GG161" s="53"/>
      <c r="GH161" s="53"/>
    </row>
    <row r="162" spans="1:190" ht="20.100000000000001" customHeight="1" x14ac:dyDescent="0.4">
      <c r="C162" s="303" t="s">
        <v>7</v>
      </c>
      <c r="D162" s="304"/>
      <c r="E162" s="304"/>
      <c r="F162" s="304"/>
      <c r="G162" s="304"/>
      <c r="H162" s="304"/>
      <c r="I162" s="304"/>
      <c r="J162" s="304"/>
      <c r="K162" s="304"/>
      <c r="L162" s="304"/>
      <c r="M162" s="304"/>
      <c r="N162" s="304"/>
      <c r="O162" s="304"/>
      <c r="P162" s="304"/>
      <c r="Q162" s="305"/>
      <c r="R162" s="305"/>
      <c r="S162" s="305"/>
      <c r="T162" s="305"/>
      <c r="U162" s="305"/>
      <c r="V162" s="305"/>
      <c r="W162" s="305"/>
      <c r="X162" s="305"/>
      <c r="Y162" s="305"/>
      <c r="Z162" s="305"/>
      <c r="AA162" s="305"/>
      <c r="AB162" s="305"/>
      <c r="AC162" s="305"/>
      <c r="AD162" s="305"/>
      <c r="AE162" s="305"/>
      <c r="AF162" s="305"/>
      <c r="AG162" s="305"/>
      <c r="AH162" s="305"/>
      <c r="AI162" s="305"/>
      <c r="AJ162" s="305"/>
      <c r="AK162" s="305"/>
      <c r="AL162" s="305"/>
      <c r="AM162" s="305"/>
      <c r="AN162" s="305"/>
      <c r="AO162" s="305"/>
    </row>
    <row r="163" spans="1:190" ht="15" customHeight="1" x14ac:dyDescent="0.4">
      <c r="C163" s="265"/>
      <c r="D163" s="308" t="s">
        <v>152</v>
      </c>
      <c r="E163" s="309"/>
      <c r="F163" s="309"/>
      <c r="G163" s="309"/>
      <c r="H163" s="309"/>
      <c r="I163" s="309"/>
      <c r="J163" s="309"/>
      <c r="K163" s="309"/>
      <c r="L163" s="309"/>
      <c r="M163" s="309"/>
      <c r="N163" s="309"/>
      <c r="O163" s="309"/>
      <c r="P163" s="310"/>
      <c r="Q163" s="276"/>
      <c r="R163" s="276"/>
      <c r="S163" s="276"/>
      <c r="T163" s="276"/>
      <c r="U163" s="276"/>
      <c r="V163" s="276"/>
      <c r="W163" s="276"/>
      <c r="X163" s="276"/>
      <c r="Y163" s="276"/>
      <c r="Z163" s="276"/>
      <c r="AA163" s="276"/>
      <c r="AB163" s="276"/>
      <c r="AC163" s="276"/>
      <c r="AD163" s="276"/>
      <c r="AE163" s="276"/>
      <c r="AF163" s="276"/>
      <c r="AG163" s="276"/>
      <c r="AH163" s="276"/>
      <c r="AI163" s="276"/>
      <c r="AJ163" s="276"/>
      <c r="AK163" s="277"/>
      <c r="AL163" s="277"/>
      <c r="AM163" s="277"/>
      <c r="AN163" s="277"/>
      <c r="AO163" s="277"/>
      <c r="AQ163" s="1" t="s">
        <v>153</v>
      </c>
    </row>
    <row r="164" spans="1:190" ht="15" customHeight="1" x14ac:dyDescent="0.4">
      <c r="C164" s="265"/>
      <c r="D164" s="311"/>
      <c r="E164" s="312"/>
      <c r="F164" s="312"/>
      <c r="G164" s="312"/>
      <c r="H164" s="312"/>
      <c r="I164" s="312"/>
      <c r="J164" s="312"/>
      <c r="K164" s="312"/>
      <c r="L164" s="312"/>
      <c r="M164" s="312"/>
      <c r="N164" s="312"/>
      <c r="O164" s="312"/>
      <c r="P164" s="313"/>
      <c r="Q164" s="278"/>
      <c r="R164" s="279"/>
      <c r="S164" s="279"/>
      <c r="T164" s="279"/>
      <c r="U164" s="280"/>
      <c r="V164" s="281"/>
      <c r="W164" s="281"/>
      <c r="X164" s="281"/>
      <c r="Y164" s="281"/>
      <c r="Z164" s="281"/>
      <c r="AA164" s="281"/>
      <c r="AB164" s="281"/>
      <c r="AC164" s="281"/>
      <c r="AD164" s="281"/>
      <c r="AE164" s="281"/>
      <c r="AF164" s="281"/>
      <c r="AG164" s="281"/>
      <c r="AH164" s="281"/>
      <c r="AI164" s="281"/>
      <c r="AJ164" s="281"/>
      <c r="AK164" s="282"/>
      <c r="AL164" s="282"/>
      <c r="AM164" s="282"/>
      <c r="AN164" s="282"/>
      <c r="AO164" s="282"/>
    </row>
    <row r="165" spans="1:190" ht="15" customHeight="1" x14ac:dyDescent="0.4">
      <c r="C165" s="306"/>
      <c r="D165" s="283" t="s">
        <v>154</v>
      </c>
      <c r="E165" s="284"/>
      <c r="F165" s="284"/>
      <c r="G165" s="284"/>
      <c r="H165" s="284"/>
      <c r="I165" s="284"/>
      <c r="J165" s="284"/>
      <c r="K165" s="284"/>
      <c r="L165" s="284"/>
      <c r="M165" s="284"/>
      <c r="N165" s="284"/>
      <c r="O165" s="284"/>
      <c r="P165" s="285"/>
      <c r="Q165" s="275"/>
      <c r="R165" s="275"/>
      <c r="S165" s="275"/>
      <c r="T165" s="275"/>
      <c r="U165" s="275"/>
      <c r="V165" s="275"/>
      <c r="W165" s="275"/>
      <c r="X165" s="275"/>
      <c r="Y165" s="275"/>
      <c r="Z165" s="275"/>
      <c r="AA165" s="275"/>
      <c r="AB165" s="275"/>
      <c r="AC165" s="275"/>
      <c r="AD165" s="275"/>
      <c r="AE165" s="275"/>
      <c r="AF165" s="275"/>
      <c r="AG165" s="275"/>
      <c r="AH165" s="275"/>
      <c r="AI165" s="275"/>
      <c r="AJ165" s="275"/>
      <c r="AK165" s="289"/>
      <c r="AL165" s="289"/>
      <c r="AM165" s="289"/>
      <c r="AN165" s="289"/>
      <c r="AO165" s="289"/>
    </row>
    <row r="166" spans="1:190" ht="15" customHeight="1" x14ac:dyDescent="0.4">
      <c r="C166" s="306"/>
      <c r="D166" s="272"/>
      <c r="E166" s="273"/>
      <c r="F166" s="273"/>
      <c r="G166" s="273"/>
      <c r="H166" s="273"/>
      <c r="I166" s="273"/>
      <c r="J166" s="273"/>
      <c r="K166" s="273"/>
      <c r="L166" s="273"/>
      <c r="M166" s="273"/>
      <c r="N166" s="273"/>
      <c r="O166" s="273"/>
      <c r="P166" s="274"/>
      <c r="Q166" s="278"/>
      <c r="R166" s="279"/>
      <c r="S166" s="279"/>
      <c r="T166" s="279"/>
      <c r="U166" s="280"/>
      <c r="V166" s="281"/>
      <c r="W166" s="281"/>
      <c r="X166" s="281"/>
      <c r="Y166" s="281"/>
      <c r="Z166" s="281"/>
      <c r="AA166" s="281"/>
      <c r="AB166" s="281"/>
      <c r="AC166" s="281"/>
      <c r="AD166" s="281"/>
      <c r="AE166" s="281"/>
      <c r="AF166" s="281"/>
      <c r="AG166" s="281"/>
      <c r="AH166" s="281"/>
      <c r="AI166" s="281"/>
      <c r="AJ166" s="281"/>
      <c r="AK166" s="282"/>
      <c r="AL166" s="282"/>
      <c r="AM166" s="282"/>
      <c r="AN166" s="282"/>
      <c r="AO166" s="282"/>
    </row>
    <row r="167" spans="1:190" ht="15" customHeight="1" x14ac:dyDescent="0.4">
      <c r="C167" s="306"/>
      <c r="D167" s="314" t="s">
        <v>155</v>
      </c>
      <c r="E167" s="315"/>
      <c r="F167" s="315"/>
      <c r="G167" s="315"/>
      <c r="H167" s="315"/>
      <c r="I167" s="315"/>
      <c r="J167" s="315"/>
      <c r="K167" s="315"/>
      <c r="L167" s="315"/>
      <c r="M167" s="315"/>
      <c r="N167" s="315"/>
      <c r="O167" s="315"/>
      <c r="P167" s="316"/>
      <c r="Q167" s="275"/>
      <c r="R167" s="275"/>
      <c r="S167" s="275"/>
      <c r="T167" s="275"/>
      <c r="U167" s="275"/>
      <c r="V167" s="275"/>
      <c r="W167" s="275"/>
      <c r="X167" s="275"/>
      <c r="Y167" s="275"/>
      <c r="Z167" s="275"/>
      <c r="AA167" s="275"/>
      <c r="AB167" s="275"/>
      <c r="AC167" s="275"/>
      <c r="AD167" s="275"/>
      <c r="AE167" s="275"/>
      <c r="AF167" s="275"/>
      <c r="AG167" s="275"/>
      <c r="AH167" s="275"/>
      <c r="AI167" s="275"/>
      <c r="AJ167" s="275"/>
      <c r="AK167" s="289"/>
      <c r="AL167" s="289"/>
      <c r="AM167" s="289"/>
      <c r="AN167" s="289"/>
      <c r="AO167" s="289"/>
    </row>
    <row r="168" spans="1:190" ht="15" customHeight="1" x14ac:dyDescent="0.4">
      <c r="C168" s="306"/>
      <c r="D168" s="311"/>
      <c r="E168" s="312"/>
      <c r="F168" s="312"/>
      <c r="G168" s="312"/>
      <c r="H168" s="312"/>
      <c r="I168" s="312"/>
      <c r="J168" s="312"/>
      <c r="K168" s="312"/>
      <c r="L168" s="312"/>
      <c r="M168" s="312"/>
      <c r="N168" s="312"/>
      <c r="O168" s="312"/>
      <c r="P168" s="313"/>
      <c r="Q168" s="278"/>
      <c r="R168" s="279"/>
      <c r="S168" s="279"/>
      <c r="T168" s="279"/>
      <c r="U168" s="280"/>
      <c r="V168" s="281"/>
      <c r="W168" s="281"/>
      <c r="X168" s="281"/>
      <c r="Y168" s="281"/>
      <c r="Z168" s="281"/>
      <c r="AA168" s="281"/>
      <c r="AB168" s="281"/>
      <c r="AC168" s="281"/>
      <c r="AD168" s="281"/>
      <c r="AE168" s="281"/>
      <c r="AF168" s="281"/>
      <c r="AG168" s="281"/>
      <c r="AH168" s="281"/>
      <c r="AI168" s="281"/>
      <c r="AJ168" s="281"/>
      <c r="AK168" s="282"/>
      <c r="AL168" s="282"/>
      <c r="AM168" s="282"/>
      <c r="AN168" s="282"/>
      <c r="AO168" s="282"/>
    </row>
    <row r="169" spans="1:190" ht="15" customHeight="1" x14ac:dyDescent="0.4">
      <c r="C169" s="306"/>
      <c r="D169" s="314" t="s">
        <v>156</v>
      </c>
      <c r="E169" s="315"/>
      <c r="F169" s="315"/>
      <c r="G169" s="315"/>
      <c r="H169" s="315"/>
      <c r="I169" s="315"/>
      <c r="J169" s="315"/>
      <c r="K169" s="315"/>
      <c r="L169" s="315"/>
      <c r="M169" s="315"/>
      <c r="N169" s="315"/>
      <c r="O169" s="315"/>
      <c r="P169" s="316"/>
      <c r="Q169" s="275"/>
      <c r="R169" s="275"/>
      <c r="S169" s="275"/>
      <c r="T169" s="275"/>
      <c r="U169" s="275"/>
      <c r="V169" s="275"/>
      <c r="W169" s="275"/>
      <c r="X169" s="275"/>
      <c r="Y169" s="275"/>
      <c r="Z169" s="275"/>
      <c r="AA169" s="275"/>
      <c r="AB169" s="275"/>
      <c r="AC169" s="275"/>
      <c r="AD169" s="275"/>
      <c r="AE169" s="275"/>
      <c r="AF169" s="275"/>
      <c r="AG169" s="275"/>
      <c r="AH169" s="275"/>
      <c r="AI169" s="275"/>
      <c r="AJ169" s="275"/>
      <c r="AK169" s="289"/>
      <c r="AL169" s="289"/>
      <c r="AM169" s="289"/>
      <c r="AN169" s="289"/>
      <c r="AO169" s="289"/>
    </row>
    <row r="170" spans="1:190" ht="15" customHeight="1" x14ac:dyDescent="0.4">
      <c r="C170" s="306"/>
      <c r="D170" s="311"/>
      <c r="E170" s="312"/>
      <c r="F170" s="312"/>
      <c r="G170" s="312"/>
      <c r="H170" s="312"/>
      <c r="I170" s="312"/>
      <c r="J170" s="312"/>
      <c r="K170" s="312"/>
      <c r="L170" s="312"/>
      <c r="M170" s="312"/>
      <c r="N170" s="312"/>
      <c r="O170" s="312"/>
      <c r="P170" s="313"/>
      <c r="Q170" s="278"/>
      <c r="R170" s="279"/>
      <c r="S170" s="279"/>
      <c r="T170" s="279"/>
      <c r="U170" s="280"/>
      <c r="V170" s="281"/>
      <c r="W170" s="281"/>
      <c r="X170" s="281"/>
      <c r="Y170" s="281"/>
      <c r="Z170" s="281"/>
      <c r="AA170" s="281"/>
      <c r="AB170" s="281"/>
      <c r="AC170" s="281"/>
      <c r="AD170" s="281"/>
      <c r="AE170" s="281"/>
      <c r="AF170" s="281"/>
      <c r="AG170" s="281"/>
      <c r="AH170" s="281"/>
      <c r="AI170" s="281"/>
      <c r="AJ170" s="281"/>
      <c r="AK170" s="282"/>
      <c r="AL170" s="282"/>
      <c r="AM170" s="282"/>
      <c r="AN170" s="282"/>
      <c r="AO170" s="282"/>
    </row>
    <row r="171" spans="1:190" ht="15" customHeight="1" x14ac:dyDescent="0.4">
      <c r="C171" s="306"/>
      <c r="D171" s="283" t="s">
        <v>157</v>
      </c>
      <c r="E171" s="284"/>
      <c r="F171" s="284"/>
      <c r="G171" s="284"/>
      <c r="H171" s="284"/>
      <c r="I171" s="284"/>
      <c r="J171" s="284"/>
      <c r="K171" s="284"/>
      <c r="L171" s="284"/>
      <c r="M171" s="284"/>
      <c r="N171" s="284"/>
      <c r="O171" s="284"/>
      <c r="P171" s="285"/>
      <c r="Q171" s="275"/>
      <c r="R171" s="275"/>
      <c r="S171" s="275"/>
      <c r="T171" s="275"/>
      <c r="U171" s="275"/>
      <c r="V171" s="275"/>
      <c r="W171" s="275"/>
      <c r="X171" s="275"/>
      <c r="Y171" s="275"/>
      <c r="Z171" s="275"/>
      <c r="AA171" s="275"/>
      <c r="AB171" s="275"/>
      <c r="AC171" s="275"/>
      <c r="AD171" s="275"/>
      <c r="AE171" s="275"/>
      <c r="AF171" s="275"/>
      <c r="AG171" s="275"/>
      <c r="AH171" s="275"/>
      <c r="AI171" s="275"/>
      <c r="AJ171" s="275"/>
      <c r="AK171" s="289"/>
      <c r="AL171" s="289"/>
      <c r="AM171" s="289"/>
      <c r="AN171" s="289"/>
      <c r="AO171" s="289"/>
      <c r="AP171" s="2"/>
      <c r="AQ171" s="2"/>
      <c r="AR171" s="2"/>
      <c r="AS171" s="2"/>
    </row>
    <row r="172" spans="1:190" ht="15" customHeight="1" x14ac:dyDescent="0.4">
      <c r="C172" s="306"/>
      <c r="D172" s="272"/>
      <c r="E172" s="273"/>
      <c r="F172" s="273"/>
      <c r="G172" s="273"/>
      <c r="H172" s="273"/>
      <c r="I172" s="273"/>
      <c r="J172" s="273"/>
      <c r="K172" s="273"/>
      <c r="L172" s="273"/>
      <c r="M172" s="273"/>
      <c r="N172" s="273"/>
      <c r="O172" s="273"/>
      <c r="P172" s="274"/>
      <c r="Q172" s="278"/>
      <c r="R172" s="279"/>
      <c r="S172" s="279"/>
      <c r="T172" s="279"/>
      <c r="U172" s="280"/>
      <c r="V172" s="281"/>
      <c r="W172" s="281"/>
      <c r="X172" s="281"/>
      <c r="Y172" s="281"/>
      <c r="Z172" s="281"/>
      <c r="AA172" s="281"/>
      <c r="AB172" s="281"/>
      <c r="AC172" s="281"/>
      <c r="AD172" s="281"/>
      <c r="AE172" s="281"/>
      <c r="AF172" s="281"/>
      <c r="AG172" s="281"/>
      <c r="AH172" s="281"/>
      <c r="AI172" s="281"/>
      <c r="AJ172" s="281"/>
      <c r="AK172" s="282"/>
      <c r="AL172" s="282"/>
      <c r="AM172" s="282"/>
      <c r="AN172" s="282"/>
      <c r="AO172" s="282"/>
      <c r="AP172" s="2"/>
      <c r="AQ172" s="2"/>
      <c r="AR172" s="2"/>
      <c r="AS172" s="2"/>
    </row>
    <row r="173" spans="1:190" ht="15" customHeight="1" x14ac:dyDescent="0.4">
      <c r="C173" s="306"/>
      <c r="D173" s="283" t="s">
        <v>158</v>
      </c>
      <c r="E173" s="284"/>
      <c r="F173" s="284"/>
      <c r="G173" s="284"/>
      <c r="H173" s="284"/>
      <c r="I173" s="284"/>
      <c r="J173" s="284"/>
      <c r="K173" s="284"/>
      <c r="L173" s="284"/>
      <c r="M173" s="284"/>
      <c r="N173" s="284"/>
      <c r="O173" s="284"/>
      <c r="P173" s="285"/>
      <c r="Q173" s="275"/>
      <c r="R173" s="275"/>
      <c r="S173" s="275"/>
      <c r="T173" s="275"/>
      <c r="U173" s="275"/>
      <c r="V173" s="275"/>
      <c r="W173" s="275"/>
      <c r="X173" s="275"/>
      <c r="Y173" s="275"/>
      <c r="Z173" s="275"/>
      <c r="AA173" s="275"/>
      <c r="AB173" s="275"/>
      <c r="AC173" s="275"/>
      <c r="AD173" s="275"/>
      <c r="AE173" s="275"/>
      <c r="AF173" s="275"/>
      <c r="AG173" s="275"/>
      <c r="AH173" s="275"/>
      <c r="AI173" s="275"/>
      <c r="AJ173" s="275"/>
      <c r="AK173" s="289"/>
      <c r="AL173" s="289"/>
      <c r="AM173" s="289"/>
      <c r="AN173" s="289"/>
      <c r="AO173" s="289"/>
    </row>
    <row r="174" spans="1:190" ht="15" customHeight="1" x14ac:dyDescent="0.4">
      <c r="C174" s="306"/>
      <c r="D174" s="294"/>
      <c r="E174" s="295"/>
      <c r="F174" s="295"/>
      <c r="G174" s="295"/>
      <c r="H174" s="295"/>
      <c r="I174" s="295"/>
      <c r="J174" s="295"/>
      <c r="K174" s="295"/>
      <c r="L174" s="295"/>
      <c r="M174" s="295"/>
      <c r="N174" s="295"/>
      <c r="O174" s="295"/>
      <c r="P174" s="296"/>
      <c r="Q174" s="278"/>
      <c r="R174" s="279"/>
      <c r="S174" s="279"/>
      <c r="T174" s="279"/>
      <c r="U174" s="280"/>
      <c r="V174" s="281"/>
      <c r="W174" s="281"/>
      <c r="X174" s="281"/>
      <c r="Y174" s="281"/>
      <c r="Z174" s="281"/>
      <c r="AA174" s="281"/>
      <c r="AB174" s="281"/>
      <c r="AC174" s="281"/>
      <c r="AD174" s="281"/>
      <c r="AE174" s="281"/>
      <c r="AF174" s="281"/>
      <c r="AG174" s="281"/>
      <c r="AH174" s="281"/>
      <c r="AI174" s="281"/>
      <c r="AJ174" s="281"/>
      <c r="AK174" s="282"/>
      <c r="AL174" s="282"/>
      <c r="AM174" s="282"/>
      <c r="AN174" s="282"/>
      <c r="AO174" s="282"/>
    </row>
    <row r="175" spans="1:190" ht="15" customHeight="1" x14ac:dyDescent="0.4">
      <c r="C175" s="306"/>
      <c r="D175" s="257" t="s">
        <v>151</v>
      </c>
      <c r="E175" s="258"/>
      <c r="F175" s="258"/>
      <c r="G175" s="258"/>
      <c r="H175" s="258"/>
      <c r="I175" s="258"/>
      <c r="J175" s="258"/>
      <c r="K175" s="258"/>
      <c r="L175" s="258"/>
      <c r="M175" s="258"/>
      <c r="N175" s="258"/>
      <c r="O175" s="258"/>
      <c r="P175" s="259"/>
      <c r="Q175" s="293">
        <f>SUM(Q163:U173)</f>
        <v>0</v>
      </c>
      <c r="R175" s="293"/>
      <c r="S175" s="293"/>
      <c r="T175" s="293"/>
      <c r="U175" s="293"/>
      <c r="V175" s="293">
        <f>SUM(V163:Z173)</f>
        <v>0</v>
      </c>
      <c r="W175" s="293"/>
      <c r="X175" s="293"/>
      <c r="Y175" s="293"/>
      <c r="Z175" s="293"/>
      <c r="AA175" s="293">
        <f>SUM(AA163:AE173)</f>
        <v>0</v>
      </c>
      <c r="AB175" s="293"/>
      <c r="AC175" s="293"/>
      <c r="AD175" s="293"/>
      <c r="AE175" s="293"/>
      <c r="AF175" s="293">
        <f>SUM(AF163:AJ173)</f>
        <v>0</v>
      </c>
      <c r="AG175" s="293"/>
      <c r="AH175" s="293"/>
      <c r="AI175" s="293"/>
      <c r="AJ175" s="293"/>
      <c r="AK175" s="302"/>
      <c r="AL175" s="302"/>
      <c r="AM175" s="302"/>
      <c r="AN175" s="302"/>
      <c r="AO175" s="302"/>
    </row>
    <row r="176" spans="1:190" ht="15" customHeight="1" x14ac:dyDescent="0.4">
      <c r="C176" s="307"/>
      <c r="D176" s="317"/>
      <c r="E176" s="318"/>
      <c r="F176" s="318"/>
      <c r="G176" s="318"/>
      <c r="H176" s="318"/>
      <c r="I176" s="318"/>
      <c r="J176" s="318"/>
      <c r="K176" s="318"/>
      <c r="L176" s="318"/>
      <c r="M176" s="318"/>
      <c r="N176" s="318"/>
      <c r="O176" s="318"/>
      <c r="P176" s="319"/>
      <c r="Q176" s="320"/>
      <c r="R176" s="321"/>
      <c r="S176" s="321"/>
      <c r="T176" s="321"/>
      <c r="U176" s="322"/>
      <c r="V176" s="323"/>
      <c r="W176" s="323"/>
      <c r="X176" s="323"/>
      <c r="Y176" s="323"/>
      <c r="Z176" s="323"/>
      <c r="AA176" s="323"/>
      <c r="AB176" s="323"/>
      <c r="AC176" s="323"/>
      <c r="AD176" s="323"/>
      <c r="AE176" s="323"/>
      <c r="AF176" s="323"/>
      <c r="AG176" s="323"/>
      <c r="AH176" s="323"/>
      <c r="AI176" s="323"/>
      <c r="AJ176" s="323"/>
      <c r="AK176" s="324"/>
      <c r="AL176" s="324"/>
      <c r="AM176" s="324"/>
      <c r="AN176" s="324"/>
      <c r="AO176" s="324"/>
    </row>
    <row r="177" spans="2:41" ht="15" customHeight="1" x14ac:dyDescent="0.4">
      <c r="C177" s="257" t="s">
        <v>38</v>
      </c>
      <c r="D177" s="258"/>
      <c r="E177" s="258"/>
      <c r="F177" s="258"/>
      <c r="G177" s="258"/>
      <c r="H177" s="258"/>
      <c r="I177" s="258"/>
      <c r="J177" s="258"/>
      <c r="K177" s="258"/>
      <c r="L177" s="258"/>
      <c r="M177" s="258"/>
      <c r="N177" s="258"/>
      <c r="O177" s="258"/>
      <c r="P177" s="259"/>
      <c r="Q177" s="293">
        <f>Q160+Q175</f>
        <v>0</v>
      </c>
      <c r="R177" s="293"/>
      <c r="S177" s="293"/>
      <c r="T177" s="293"/>
      <c r="U177" s="293"/>
      <c r="V177" s="293">
        <f>V160+V175</f>
        <v>0</v>
      </c>
      <c r="W177" s="293"/>
      <c r="X177" s="293"/>
      <c r="Y177" s="293"/>
      <c r="Z177" s="293"/>
      <c r="AA177" s="293">
        <f>AA160+AA175</f>
        <v>0</v>
      </c>
      <c r="AB177" s="293"/>
      <c r="AC177" s="293"/>
      <c r="AD177" s="293"/>
      <c r="AE177" s="293"/>
      <c r="AF177" s="293">
        <f>AF160+AF175</f>
        <v>0</v>
      </c>
      <c r="AG177" s="293"/>
      <c r="AH177" s="293"/>
      <c r="AI177" s="293"/>
      <c r="AJ177" s="293"/>
      <c r="AK177" s="302"/>
      <c r="AL177" s="302"/>
      <c r="AM177" s="302"/>
      <c r="AN177" s="302"/>
      <c r="AO177" s="302"/>
    </row>
    <row r="178" spans="2:41" ht="15" customHeight="1" x14ac:dyDescent="0.4">
      <c r="C178" s="290"/>
      <c r="D178" s="291"/>
      <c r="E178" s="291"/>
      <c r="F178" s="291"/>
      <c r="G178" s="291"/>
      <c r="H178" s="291"/>
      <c r="I178" s="291"/>
      <c r="J178" s="291"/>
      <c r="K178" s="291"/>
      <c r="L178" s="291"/>
      <c r="M178" s="291"/>
      <c r="N178" s="291"/>
      <c r="O178" s="291"/>
      <c r="P178" s="292"/>
      <c r="Q178" s="297"/>
      <c r="R178" s="298"/>
      <c r="S178" s="298"/>
      <c r="T178" s="298"/>
      <c r="U178" s="299"/>
      <c r="V178" s="300"/>
      <c r="W178" s="300"/>
      <c r="X178" s="300"/>
      <c r="Y178" s="300"/>
      <c r="Z178" s="300"/>
      <c r="AA178" s="300"/>
      <c r="AB178" s="300"/>
      <c r="AC178" s="300"/>
      <c r="AD178" s="300"/>
      <c r="AE178" s="300"/>
      <c r="AF178" s="300"/>
      <c r="AG178" s="300"/>
      <c r="AH178" s="300"/>
      <c r="AI178" s="300"/>
      <c r="AJ178" s="300"/>
      <c r="AK178" s="301"/>
      <c r="AL178" s="301"/>
      <c r="AM178" s="301"/>
      <c r="AN178" s="301"/>
      <c r="AO178" s="301"/>
    </row>
    <row r="179" spans="2:41" ht="24.95" customHeight="1" x14ac:dyDescent="0.4">
      <c r="C179" s="47" t="s">
        <v>159</v>
      </c>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row>
    <row r="180" spans="2:41" ht="48" customHeight="1" x14ac:dyDescent="0.4">
      <c r="C180" s="325" t="s">
        <v>160</v>
      </c>
      <c r="D180" s="325"/>
      <c r="E180" s="325"/>
      <c r="F180" s="325"/>
      <c r="G180" s="325"/>
      <c r="H180" s="325"/>
      <c r="I180" s="325"/>
      <c r="J180" s="325"/>
      <c r="K180" s="325"/>
      <c r="L180" s="325"/>
      <c r="M180" s="325"/>
      <c r="N180" s="325"/>
      <c r="O180" s="325"/>
      <c r="P180" s="325"/>
      <c r="Q180" s="325"/>
      <c r="R180" s="325"/>
      <c r="S180" s="325"/>
      <c r="T180" s="325"/>
      <c r="U180" s="325"/>
      <c r="V180" s="325"/>
      <c r="W180" s="325"/>
      <c r="X180" s="325"/>
      <c r="Y180" s="325"/>
      <c r="Z180" s="325"/>
      <c r="AA180" s="325"/>
      <c r="AB180" s="325"/>
      <c r="AC180" s="325"/>
      <c r="AD180" s="325"/>
      <c r="AE180" s="325"/>
      <c r="AF180" s="325"/>
      <c r="AG180" s="325"/>
      <c r="AH180" s="325"/>
      <c r="AI180" s="325"/>
      <c r="AJ180" s="325"/>
      <c r="AK180" s="325"/>
      <c r="AL180" s="325"/>
      <c r="AM180" s="325"/>
      <c r="AN180" s="325"/>
      <c r="AO180" s="325"/>
    </row>
    <row r="181" spans="2:41" ht="24.95" customHeight="1" x14ac:dyDescent="0.4">
      <c r="C181" s="48" t="s">
        <v>161</v>
      </c>
      <c r="D181" s="325" t="s">
        <v>162</v>
      </c>
      <c r="E181" s="325"/>
      <c r="F181" s="325"/>
      <c r="G181" s="325"/>
      <c r="H181" s="325"/>
      <c r="I181" s="325"/>
      <c r="J181" s="325"/>
      <c r="K181" s="325"/>
      <c r="L181" s="325"/>
      <c r="M181" s="325"/>
      <c r="N181" s="325"/>
      <c r="O181" s="325"/>
      <c r="P181" s="325"/>
      <c r="Q181" s="325"/>
      <c r="R181" s="325"/>
      <c r="S181" s="325"/>
      <c r="T181" s="325"/>
      <c r="U181" s="325"/>
      <c r="V181" s="325"/>
      <c r="W181" s="325"/>
      <c r="X181" s="325"/>
      <c r="Y181" s="325"/>
      <c r="Z181" s="325"/>
      <c r="AA181" s="325"/>
      <c r="AB181" s="325"/>
      <c r="AC181" s="325"/>
      <c r="AD181" s="325"/>
      <c r="AE181" s="325"/>
      <c r="AF181" s="325"/>
      <c r="AG181" s="325"/>
      <c r="AH181" s="325"/>
      <c r="AI181" s="325"/>
      <c r="AJ181" s="325"/>
      <c r="AK181" s="325"/>
      <c r="AL181" s="325"/>
      <c r="AM181" s="325"/>
      <c r="AN181" s="325"/>
      <c r="AO181" s="325"/>
    </row>
    <row r="182" spans="2:41" ht="24.95" customHeight="1" x14ac:dyDescent="0.4">
      <c r="C182" s="48" t="s">
        <v>163</v>
      </c>
      <c r="D182" s="325" t="s">
        <v>164</v>
      </c>
      <c r="E182" s="325"/>
      <c r="F182" s="325"/>
      <c r="G182" s="325"/>
      <c r="H182" s="325"/>
      <c r="I182" s="325"/>
      <c r="J182" s="325"/>
      <c r="K182" s="325"/>
      <c r="L182" s="325"/>
      <c r="M182" s="325"/>
      <c r="N182" s="325"/>
      <c r="O182" s="325"/>
      <c r="P182" s="325"/>
      <c r="Q182" s="325"/>
      <c r="R182" s="325"/>
      <c r="S182" s="325"/>
      <c r="T182" s="325"/>
      <c r="U182" s="325"/>
      <c r="V182" s="325"/>
      <c r="W182" s="325"/>
      <c r="X182" s="325"/>
      <c r="Y182" s="325"/>
      <c r="Z182" s="325"/>
      <c r="AA182" s="325"/>
      <c r="AB182" s="325"/>
      <c r="AC182" s="325"/>
      <c r="AD182" s="325"/>
      <c r="AE182" s="325"/>
      <c r="AF182" s="325"/>
      <c r="AG182" s="325"/>
      <c r="AH182" s="325"/>
      <c r="AI182" s="325"/>
      <c r="AJ182" s="325"/>
      <c r="AK182" s="325"/>
      <c r="AL182" s="325"/>
      <c r="AM182" s="325"/>
      <c r="AN182" s="325"/>
      <c r="AO182" s="325"/>
    </row>
    <row r="183" spans="2:41" ht="24.95" customHeight="1" x14ac:dyDescent="0.4">
      <c r="C183" s="48" t="s">
        <v>163</v>
      </c>
      <c r="D183" s="325" t="s">
        <v>165</v>
      </c>
      <c r="E183" s="325"/>
      <c r="F183" s="325"/>
      <c r="G183" s="325"/>
      <c r="H183" s="325"/>
      <c r="I183" s="325"/>
      <c r="J183" s="325"/>
      <c r="K183" s="325"/>
      <c r="L183" s="325"/>
      <c r="M183" s="325"/>
      <c r="N183" s="325"/>
      <c r="O183" s="325"/>
      <c r="P183" s="325"/>
      <c r="Q183" s="325"/>
      <c r="R183" s="325"/>
      <c r="S183" s="325"/>
      <c r="T183" s="325"/>
      <c r="U183" s="325"/>
      <c r="V183" s="325"/>
      <c r="W183" s="325"/>
      <c r="X183" s="325"/>
      <c r="Y183" s="325"/>
      <c r="Z183" s="325"/>
      <c r="AA183" s="325"/>
      <c r="AB183" s="325"/>
      <c r="AC183" s="325"/>
      <c r="AD183" s="325"/>
      <c r="AE183" s="325"/>
      <c r="AF183" s="325"/>
      <c r="AG183" s="325"/>
      <c r="AH183" s="325"/>
      <c r="AI183" s="325"/>
      <c r="AJ183" s="325"/>
      <c r="AK183" s="325"/>
      <c r="AL183" s="325"/>
      <c r="AM183" s="325"/>
      <c r="AN183" s="325"/>
      <c r="AO183" s="325"/>
    </row>
    <row r="184" spans="2:41" ht="33.75" customHeight="1" x14ac:dyDescent="0.4">
      <c r="C184" s="48" t="s">
        <v>163</v>
      </c>
      <c r="D184" s="325" t="s">
        <v>166</v>
      </c>
      <c r="E184" s="325"/>
      <c r="F184" s="325"/>
      <c r="G184" s="325"/>
      <c r="H184" s="325"/>
      <c r="I184" s="325"/>
      <c r="J184" s="325"/>
      <c r="K184" s="325"/>
      <c r="L184" s="325"/>
      <c r="M184" s="325"/>
      <c r="N184" s="325"/>
      <c r="O184" s="325"/>
      <c r="P184" s="325"/>
      <c r="Q184" s="325"/>
      <c r="R184" s="325"/>
      <c r="S184" s="325"/>
      <c r="T184" s="325"/>
      <c r="U184" s="325"/>
      <c r="V184" s="325"/>
      <c r="W184" s="325"/>
      <c r="X184" s="325"/>
      <c r="Y184" s="325"/>
      <c r="Z184" s="325"/>
      <c r="AA184" s="325"/>
      <c r="AB184" s="325"/>
      <c r="AC184" s="325"/>
      <c r="AD184" s="325"/>
      <c r="AE184" s="325"/>
      <c r="AF184" s="325"/>
      <c r="AG184" s="325"/>
      <c r="AH184" s="325"/>
      <c r="AI184" s="325"/>
      <c r="AJ184" s="325"/>
      <c r="AK184" s="325"/>
      <c r="AL184" s="325"/>
      <c r="AM184" s="325"/>
      <c r="AN184" s="325"/>
      <c r="AO184" s="325"/>
    </row>
    <row r="185" spans="2:41" ht="24.95" customHeight="1" x14ac:dyDescent="0.4">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row>
    <row r="186" spans="2:41" ht="30" customHeight="1" x14ac:dyDescent="0.4">
      <c r="B186" s="82" t="s">
        <v>167</v>
      </c>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row>
    <row r="187" spans="2:41" ht="24.95" customHeight="1" x14ac:dyDescent="0.4"/>
    <row r="188" spans="2:41" ht="24.95" customHeight="1" x14ac:dyDescent="0.4">
      <c r="C188" s="119" t="s">
        <v>83</v>
      </c>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20"/>
      <c r="AF188" s="120"/>
      <c r="AG188" s="120"/>
      <c r="AH188" s="120"/>
      <c r="AI188" s="120"/>
      <c r="AJ188" s="120"/>
      <c r="AK188" s="120"/>
      <c r="AL188" s="121" t="s">
        <v>168</v>
      </c>
      <c r="AM188" s="121"/>
      <c r="AN188" s="121"/>
    </row>
    <row r="189" spans="2:41" ht="24.95" customHeight="1" x14ac:dyDescent="0.4">
      <c r="C189" s="43"/>
      <c r="D189" s="119" t="s">
        <v>169</v>
      </c>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0"/>
      <c r="AK189" s="120"/>
      <c r="AL189" s="122"/>
      <c r="AM189" s="122"/>
      <c r="AN189" s="122"/>
    </row>
    <row r="190" spans="2:41" ht="24.95" customHeight="1" x14ac:dyDescent="0.4">
      <c r="C190" s="43"/>
      <c r="D190" s="119" t="s">
        <v>170</v>
      </c>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AI190" s="120"/>
      <c r="AJ190" s="120"/>
      <c r="AK190" s="120"/>
      <c r="AL190" s="122"/>
      <c r="AM190" s="122"/>
      <c r="AN190" s="122"/>
    </row>
    <row r="191" spans="2:41" ht="24.95" customHeight="1" x14ac:dyDescent="0.4">
      <c r="C191" s="43"/>
      <c r="D191" s="119" t="s">
        <v>171</v>
      </c>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20"/>
      <c r="AF191" s="120"/>
      <c r="AG191" s="120"/>
      <c r="AH191" s="120"/>
      <c r="AI191" s="120"/>
      <c r="AJ191" s="120"/>
      <c r="AK191" s="120"/>
      <c r="AL191" s="122"/>
      <c r="AM191" s="122"/>
      <c r="AN191" s="122"/>
    </row>
    <row r="192" spans="2:41" ht="24.95" customHeight="1" x14ac:dyDescent="0.4">
      <c r="C192" s="43"/>
      <c r="D192" s="119" t="s">
        <v>172</v>
      </c>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c r="AI192" s="120"/>
      <c r="AJ192" s="120"/>
      <c r="AK192" s="120"/>
      <c r="AL192" s="122"/>
      <c r="AM192" s="122"/>
      <c r="AN192" s="122"/>
    </row>
    <row r="193" spans="3:40" ht="24.95" customHeight="1" x14ac:dyDescent="0.4">
      <c r="C193" s="43"/>
      <c r="D193" s="119" t="s">
        <v>173</v>
      </c>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20"/>
      <c r="AF193" s="120"/>
      <c r="AG193" s="120"/>
      <c r="AH193" s="120"/>
      <c r="AI193" s="120"/>
      <c r="AJ193" s="120"/>
      <c r="AK193" s="120"/>
      <c r="AL193" s="122"/>
      <c r="AM193" s="122"/>
      <c r="AN193" s="122"/>
    </row>
    <row r="194" spans="3:40" ht="24.95" customHeight="1" x14ac:dyDescent="0.4">
      <c r="C194" s="43"/>
      <c r="D194" s="119" t="s">
        <v>468</v>
      </c>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c r="AE194" s="120"/>
      <c r="AF194" s="120"/>
      <c r="AG194" s="120"/>
      <c r="AH194" s="120"/>
      <c r="AI194" s="120"/>
      <c r="AJ194" s="120"/>
      <c r="AK194" s="120"/>
      <c r="AL194" s="122"/>
      <c r="AM194" s="122"/>
      <c r="AN194" s="122"/>
    </row>
    <row r="195" spans="3:40" ht="24.95" customHeight="1" x14ac:dyDescent="0.4">
      <c r="C195" s="43"/>
      <c r="D195" s="43"/>
      <c r="E195" s="43"/>
      <c r="F195" s="43"/>
      <c r="G195" s="43"/>
    </row>
    <row r="196" spans="3:40" ht="24.95" customHeight="1" x14ac:dyDescent="0.4">
      <c r="C196" s="119" t="s">
        <v>116</v>
      </c>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20"/>
      <c r="AF196" s="120"/>
      <c r="AG196" s="120"/>
      <c r="AH196" s="120"/>
      <c r="AI196" s="120"/>
      <c r="AJ196" s="120"/>
      <c r="AK196" s="120"/>
      <c r="AL196" s="121" t="s">
        <v>168</v>
      </c>
      <c r="AM196" s="121"/>
      <c r="AN196" s="121"/>
    </row>
    <row r="197" spans="3:40" ht="24.95" customHeight="1" x14ac:dyDescent="0.4">
      <c r="C197" s="43" t="s">
        <v>174</v>
      </c>
      <c r="D197" s="119" t="s">
        <v>175</v>
      </c>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c r="AA197" s="120"/>
      <c r="AB197" s="120"/>
      <c r="AC197" s="120"/>
      <c r="AD197" s="120"/>
      <c r="AE197" s="120"/>
      <c r="AF197" s="120"/>
      <c r="AG197" s="120"/>
      <c r="AH197" s="120"/>
      <c r="AI197" s="120"/>
      <c r="AJ197" s="120"/>
      <c r="AK197" s="120"/>
      <c r="AL197" s="122"/>
      <c r="AM197" s="122"/>
      <c r="AN197" s="122"/>
    </row>
    <row r="198" spans="3:40" ht="24.95" customHeight="1" x14ac:dyDescent="0.4">
      <c r="C198" s="43"/>
      <c r="D198" s="119" t="s">
        <v>176</v>
      </c>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E198" s="120"/>
      <c r="AF198" s="120"/>
      <c r="AG198" s="120"/>
      <c r="AH198" s="120"/>
      <c r="AI198" s="120"/>
      <c r="AJ198" s="120"/>
      <c r="AK198" s="120"/>
      <c r="AL198" s="122"/>
      <c r="AM198" s="122"/>
      <c r="AN198" s="122"/>
    </row>
    <row r="199" spans="3:40" ht="42" customHeight="1" x14ac:dyDescent="0.4">
      <c r="C199" s="43"/>
      <c r="D199" s="150" t="s">
        <v>177</v>
      </c>
      <c r="E199" s="330"/>
      <c r="F199" s="330"/>
      <c r="G199" s="330"/>
      <c r="H199" s="330"/>
      <c r="I199" s="330"/>
      <c r="J199" s="330"/>
      <c r="K199" s="330"/>
      <c r="L199" s="330"/>
      <c r="M199" s="330"/>
      <c r="N199" s="330"/>
      <c r="O199" s="330"/>
      <c r="P199" s="330"/>
      <c r="Q199" s="330"/>
      <c r="R199" s="330"/>
      <c r="S199" s="330"/>
      <c r="T199" s="330"/>
      <c r="U199" s="330"/>
      <c r="V199" s="330"/>
      <c r="W199" s="330"/>
      <c r="X199" s="330"/>
      <c r="Y199" s="330"/>
      <c r="Z199" s="330"/>
      <c r="AA199" s="330"/>
      <c r="AB199" s="330"/>
      <c r="AC199" s="330"/>
      <c r="AD199" s="330"/>
      <c r="AE199" s="330"/>
      <c r="AF199" s="330"/>
      <c r="AG199" s="330"/>
      <c r="AH199" s="330"/>
      <c r="AI199" s="330"/>
      <c r="AJ199" s="330"/>
      <c r="AK199" s="330"/>
      <c r="AL199" s="122"/>
      <c r="AM199" s="122"/>
      <c r="AN199" s="122"/>
    </row>
    <row r="200" spans="3:40" ht="24.95" customHeight="1" x14ac:dyDescent="0.4">
      <c r="C200" s="43"/>
      <c r="D200" s="328" t="s">
        <v>178</v>
      </c>
      <c r="E200" s="328"/>
      <c r="F200" s="328"/>
      <c r="G200" s="328"/>
      <c r="H200" s="328"/>
      <c r="I200" s="328"/>
      <c r="J200" s="328"/>
      <c r="K200" s="328"/>
      <c r="L200" s="328"/>
      <c r="M200" s="328"/>
      <c r="N200" s="328"/>
      <c r="O200" s="328"/>
      <c r="P200" s="328"/>
      <c r="Q200" s="328"/>
      <c r="R200" s="328"/>
      <c r="S200" s="328"/>
      <c r="T200" s="328"/>
      <c r="U200" s="328"/>
      <c r="V200" s="328"/>
      <c r="W200" s="328"/>
      <c r="X200" s="328"/>
      <c r="Y200" s="328"/>
      <c r="Z200" s="328"/>
      <c r="AA200" s="328"/>
      <c r="AB200" s="328"/>
      <c r="AC200" s="328"/>
      <c r="AD200" s="328"/>
      <c r="AE200" s="328"/>
      <c r="AF200" s="328"/>
      <c r="AG200" s="328"/>
      <c r="AH200" s="328"/>
      <c r="AI200" s="328"/>
      <c r="AJ200" s="328"/>
      <c r="AK200" s="328"/>
      <c r="AL200" s="122"/>
      <c r="AM200" s="122"/>
      <c r="AN200" s="122"/>
    </row>
    <row r="201" spans="3:40" ht="24.95" customHeight="1" x14ac:dyDescent="0.4">
      <c r="C201" s="43"/>
      <c r="D201" s="328" t="s">
        <v>179</v>
      </c>
      <c r="E201" s="328"/>
      <c r="F201" s="328"/>
      <c r="G201" s="328"/>
      <c r="H201" s="328"/>
      <c r="I201" s="328"/>
      <c r="J201" s="328"/>
      <c r="K201" s="328"/>
      <c r="L201" s="328"/>
      <c r="M201" s="328"/>
      <c r="N201" s="328"/>
      <c r="O201" s="328"/>
      <c r="P201" s="328"/>
      <c r="Q201" s="328"/>
      <c r="R201" s="328"/>
      <c r="S201" s="328"/>
      <c r="T201" s="328"/>
      <c r="U201" s="328"/>
      <c r="V201" s="328"/>
      <c r="W201" s="328"/>
      <c r="X201" s="328"/>
      <c r="Y201" s="328"/>
      <c r="Z201" s="328"/>
      <c r="AA201" s="328"/>
      <c r="AB201" s="328"/>
      <c r="AC201" s="328"/>
      <c r="AD201" s="328"/>
      <c r="AE201" s="328"/>
      <c r="AF201" s="328"/>
      <c r="AG201" s="328"/>
      <c r="AH201" s="328"/>
      <c r="AI201" s="328"/>
      <c r="AJ201" s="328"/>
      <c r="AK201" s="328"/>
      <c r="AL201" s="79"/>
      <c r="AM201" s="79"/>
      <c r="AN201" s="79"/>
    </row>
    <row r="202" spans="3:40" ht="30" customHeight="1" x14ac:dyDescent="0.4">
      <c r="C202" s="43"/>
      <c r="D202" s="329" t="s">
        <v>480</v>
      </c>
      <c r="E202" s="329"/>
      <c r="F202" s="329"/>
      <c r="G202" s="329"/>
      <c r="H202" s="329"/>
      <c r="I202" s="329"/>
      <c r="J202" s="329"/>
      <c r="K202" s="329"/>
      <c r="L202" s="329"/>
      <c r="M202" s="329"/>
      <c r="N202" s="329"/>
      <c r="O202" s="329"/>
      <c r="P202" s="329"/>
      <c r="Q202" s="329"/>
      <c r="R202" s="329"/>
      <c r="S202" s="329"/>
      <c r="T202" s="329"/>
      <c r="U202" s="329"/>
      <c r="V202" s="329"/>
      <c r="W202" s="329"/>
      <c r="X202" s="329"/>
      <c r="Y202" s="329"/>
      <c r="Z202" s="329"/>
      <c r="AA202" s="329"/>
      <c r="AB202" s="329"/>
      <c r="AC202" s="329"/>
      <c r="AD202" s="329"/>
      <c r="AE202" s="329"/>
      <c r="AF202" s="329"/>
      <c r="AG202" s="329"/>
      <c r="AH202" s="329"/>
      <c r="AI202" s="329"/>
      <c r="AJ202" s="329"/>
      <c r="AK202" s="329"/>
      <c r="AL202" s="79"/>
      <c r="AM202" s="79"/>
      <c r="AN202" s="79"/>
    </row>
    <row r="203" spans="3:40" ht="24.95" customHeight="1" x14ac:dyDescent="0.4">
      <c r="C203" s="43"/>
      <c r="D203" s="58"/>
      <c r="E203" s="58"/>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24"/>
      <c r="AM203" s="24"/>
      <c r="AN203" s="24"/>
    </row>
    <row r="204" spans="3:40" ht="24.95" customHeight="1" x14ac:dyDescent="0.4">
      <c r="C204" s="43"/>
      <c r="D204" s="7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c r="AC204" s="78"/>
      <c r="AD204" s="78"/>
      <c r="AE204" s="78"/>
      <c r="AF204" s="78"/>
      <c r="AG204" s="78"/>
      <c r="AH204" s="78"/>
      <c r="AI204" s="78"/>
      <c r="AJ204" s="78"/>
      <c r="AK204" s="78"/>
      <c r="AL204" s="24"/>
      <c r="AM204" s="24"/>
      <c r="AN204" s="24"/>
    </row>
    <row r="205" spans="3:40" ht="24.95" customHeight="1" x14ac:dyDescent="0.4">
      <c r="C205" s="119" t="s">
        <v>180</v>
      </c>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20"/>
      <c r="AF205" s="120"/>
      <c r="AG205" s="120"/>
      <c r="AH205" s="120"/>
      <c r="AI205" s="120"/>
      <c r="AJ205" s="120"/>
      <c r="AK205" s="120"/>
      <c r="AL205" s="121" t="s">
        <v>168</v>
      </c>
      <c r="AM205" s="121"/>
      <c r="AN205" s="121"/>
    </row>
    <row r="206" spans="3:40" ht="24.95" customHeight="1" x14ac:dyDescent="0.4">
      <c r="C206" s="43"/>
      <c r="D206" s="119" t="s">
        <v>181</v>
      </c>
      <c r="E206" s="119"/>
      <c r="F206" s="119"/>
      <c r="G206" s="119"/>
      <c r="H206" s="119"/>
      <c r="I206" s="119"/>
      <c r="J206" s="119"/>
      <c r="K206" s="119"/>
      <c r="L206" s="119"/>
      <c r="M206" s="119"/>
      <c r="N206" s="119"/>
      <c r="O206" s="119"/>
      <c r="P206" s="119"/>
      <c r="Q206" s="119"/>
      <c r="R206" s="119"/>
      <c r="S206" s="119"/>
      <c r="T206" s="119"/>
      <c r="U206" s="119"/>
      <c r="V206" s="119"/>
      <c r="W206" s="119"/>
      <c r="X206" s="119"/>
      <c r="Y206" s="119"/>
      <c r="Z206" s="119"/>
      <c r="AA206" s="119"/>
      <c r="AB206" s="119"/>
      <c r="AC206" s="119"/>
      <c r="AD206" s="119"/>
      <c r="AE206" s="119"/>
      <c r="AF206" s="119"/>
      <c r="AG206" s="119"/>
      <c r="AH206" s="119"/>
      <c r="AI206" s="119"/>
      <c r="AJ206" s="119"/>
      <c r="AK206" s="119"/>
      <c r="AL206" s="122"/>
      <c r="AM206" s="122"/>
      <c r="AN206" s="122"/>
    </row>
    <row r="207" spans="3:40" ht="24.95" customHeight="1" x14ac:dyDescent="0.4">
      <c r="C207" s="43"/>
      <c r="D207" s="119" t="s">
        <v>182</v>
      </c>
      <c r="E207" s="119"/>
      <c r="F207" s="119"/>
      <c r="G207" s="119"/>
      <c r="H207" s="119"/>
      <c r="I207" s="119"/>
      <c r="J207" s="119"/>
      <c r="K207" s="119"/>
      <c r="L207" s="119"/>
      <c r="M207" s="119"/>
      <c r="N207" s="119"/>
      <c r="O207" s="119"/>
      <c r="P207" s="119"/>
      <c r="Q207" s="119"/>
      <c r="R207" s="119"/>
      <c r="S207" s="119"/>
      <c r="T207" s="119"/>
      <c r="U207" s="119"/>
      <c r="V207" s="119"/>
      <c r="W207" s="119"/>
      <c r="X207" s="119"/>
      <c r="Y207" s="119"/>
      <c r="Z207" s="119"/>
      <c r="AA207" s="119"/>
      <c r="AB207" s="119"/>
      <c r="AC207" s="119"/>
      <c r="AD207" s="119"/>
      <c r="AE207" s="119"/>
      <c r="AF207" s="119"/>
      <c r="AG207" s="119"/>
      <c r="AH207" s="119"/>
      <c r="AI207" s="119"/>
      <c r="AJ207" s="119"/>
      <c r="AK207" s="119"/>
      <c r="AL207" s="122"/>
      <c r="AM207" s="122"/>
      <c r="AN207" s="122"/>
    </row>
    <row r="208" spans="3:40" ht="24.95" customHeight="1" x14ac:dyDescent="0.4">
      <c r="C208" s="43"/>
      <c r="D208" s="119" t="s">
        <v>183</v>
      </c>
      <c r="E208" s="119"/>
      <c r="F208" s="119"/>
      <c r="G208" s="119"/>
      <c r="H208" s="119"/>
      <c r="I208" s="119"/>
      <c r="J208" s="119"/>
      <c r="K208" s="119"/>
      <c r="L208" s="119"/>
      <c r="M208" s="119"/>
      <c r="N208" s="119"/>
      <c r="O208" s="119"/>
      <c r="P208" s="119"/>
      <c r="Q208" s="119"/>
      <c r="R208" s="119"/>
      <c r="S208" s="119"/>
      <c r="T208" s="119"/>
      <c r="U208" s="119"/>
      <c r="V208" s="119"/>
      <c r="W208" s="119"/>
      <c r="X208" s="119"/>
      <c r="Y208" s="119"/>
      <c r="Z208" s="119"/>
      <c r="AA208" s="119"/>
      <c r="AB208" s="119"/>
      <c r="AC208" s="119"/>
      <c r="AD208" s="119"/>
      <c r="AE208" s="119"/>
      <c r="AF208" s="119"/>
      <c r="AG208" s="119"/>
      <c r="AH208" s="119"/>
      <c r="AI208" s="119"/>
      <c r="AJ208" s="119"/>
      <c r="AK208" s="119"/>
      <c r="AL208" s="122"/>
      <c r="AM208" s="122"/>
      <c r="AN208" s="122"/>
    </row>
    <row r="209" spans="3:113" ht="24.95" customHeight="1" x14ac:dyDescent="0.4">
      <c r="C209" s="43"/>
      <c r="D209" s="119" t="s">
        <v>184</v>
      </c>
      <c r="E209" s="119"/>
      <c r="F209" s="119"/>
      <c r="G209" s="119"/>
      <c r="H209" s="119"/>
      <c r="I209" s="119"/>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c r="AG209" s="119"/>
      <c r="AH209" s="119"/>
      <c r="AI209" s="119"/>
      <c r="AJ209" s="119"/>
      <c r="AK209" s="119"/>
      <c r="AL209" s="326"/>
      <c r="AM209" s="326"/>
      <c r="AN209" s="326"/>
    </row>
    <row r="210" spans="3:113" ht="24.95" customHeight="1" x14ac:dyDescent="0.4">
      <c r="C210" s="43"/>
      <c r="D210" s="328" t="s">
        <v>185</v>
      </c>
      <c r="E210" s="328"/>
      <c r="F210" s="328"/>
      <c r="G210" s="328"/>
      <c r="H210" s="328"/>
      <c r="I210" s="328"/>
      <c r="J210" s="328"/>
      <c r="K210" s="328"/>
      <c r="L210" s="328"/>
      <c r="M210" s="328"/>
      <c r="N210" s="328"/>
      <c r="O210" s="328"/>
      <c r="P210" s="328"/>
      <c r="Q210" s="328"/>
      <c r="R210" s="328"/>
      <c r="S210" s="328"/>
      <c r="T210" s="328"/>
      <c r="U210" s="328"/>
      <c r="V210" s="328"/>
      <c r="W210" s="328"/>
      <c r="X210" s="328"/>
      <c r="Y210" s="328"/>
      <c r="Z210" s="328"/>
      <c r="AA210" s="328"/>
      <c r="AB210" s="328"/>
      <c r="AC210" s="328"/>
      <c r="AD210" s="328"/>
      <c r="AE210" s="328"/>
      <c r="AF210" s="328"/>
      <c r="AG210" s="328"/>
      <c r="AH210" s="328"/>
      <c r="AI210" s="328"/>
      <c r="AJ210" s="328"/>
      <c r="AK210" s="328"/>
      <c r="AL210" s="122"/>
      <c r="AM210" s="122"/>
      <c r="AN210" s="122"/>
    </row>
    <row r="211" spans="3:113" ht="24.95" customHeight="1" x14ac:dyDescent="0.4">
      <c r="C211" s="43"/>
      <c r="D211" s="328" t="s">
        <v>469</v>
      </c>
      <c r="E211" s="328"/>
      <c r="F211" s="328"/>
      <c r="G211" s="328"/>
      <c r="H211" s="328"/>
      <c r="I211" s="328"/>
      <c r="J211" s="328"/>
      <c r="K211" s="328"/>
      <c r="L211" s="328"/>
      <c r="M211" s="328"/>
      <c r="N211" s="328"/>
      <c r="O211" s="328"/>
      <c r="P211" s="328"/>
      <c r="Q211" s="328"/>
      <c r="R211" s="328"/>
      <c r="S211" s="328"/>
      <c r="T211" s="328"/>
      <c r="U211" s="328"/>
      <c r="V211" s="328"/>
      <c r="W211" s="328"/>
      <c r="X211" s="328"/>
      <c r="Y211" s="328"/>
      <c r="Z211" s="328"/>
      <c r="AA211" s="328"/>
      <c r="AB211" s="328"/>
      <c r="AC211" s="328"/>
      <c r="AD211" s="328"/>
      <c r="AE211" s="328"/>
      <c r="AF211" s="328"/>
      <c r="AG211" s="328"/>
      <c r="AH211" s="328"/>
      <c r="AI211" s="328"/>
      <c r="AJ211" s="328"/>
      <c r="AK211" s="328"/>
      <c r="AL211" s="79"/>
      <c r="AM211" s="79"/>
      <c r="AN211" s="79"/>
    </row>
    <row r="212" spans="3:113" ht="24.95" customHeight="1" x14ac:dyDescent="0.4">
      <c r="C212" s="43"/>
      <c r="D212" s="119" t="s">
        <v>186</v>
      </c>
      <c r="E212" s="119"/>
      <c r="F212" s="119"/>
      <c r="G212" s="119"/>
      <c r="H212" s="119"/>
      <c r="I212" s="119"/>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c r="AG212" s="119"/>
      <c r="AH212" s="119"/>
      <c r="AI212" s="119"/>
      <c r="AJ212" s="119"/>
      <c r="AK212" s="119"/>
      <c r="AL212" s="122"/>
      <c r="AM212" s="122"/>
      <c r="AN212" s="122"/>
    </row>
    <row r="213" spans="3:113" ht="24.95" customHeight="1" x14ac:dyDescent="0.4">
      <c r="C213" s="43"/>
      <c r="D213" s="328" t="s">
        <v>187</v>
      </c>
      <c r="E213" s="328"/>
      <c r="F213" s="328"/>
      <c r="G213" s="328"/>
      <c r="H213" s="328"/>
      <c r="I213" s="328"/>
      <c r="J213" s="328"/>
      <c r="K213" s="328"/>
      <c r="L213" s="328"/>
      <c r="M213" s="328"/>
      <c r="N213" s="328"/>
      <c r="O213" s="328"/>
      <c r="P213" s="328"/>
      <c r="Q213" s="328"/>
      <c r="R213" s="328"/>
      <c r="S213" s="328"/>
      <c r="T213" s="328"/>
      <c r="U213" s="328"/>
      <c r="V213" s="328"/>
      <c r="W213" s="328"/>
      <c r="X213" s="328"/>
      <c r="Y213" s="328"/>
      <c r="Z213" s="328"/>
      <c r="AA213" s="328"/>
      <c r="AB213" s="328"/>
      <c r="AC213" s="328"/>
      <c r="AD213" s="328"/>
      <c r="AE213" s="328"/>
      <c r="AF213" s="328"/>
      <c r="AG213" s="328"/>
      <c r="AH213" s="328"/>
      <c r="AI213" s="328"/>
      <c r="AJ213" s="328"/>
      <c r="AK213" s="328"/>
      <c r="AL213" s="79"/>
      <c r="AM213" s="79"/>
      <c r="AN213" s="79"/>
    </row>
    <row r="214" spans="3:113" ht="24.95" customHeight="1" x14ac:dyDescent="0.4">
      <c r="C214" s="43"/>
      <c r="D214" s="43"/>
      <c r="F214" s="327" t="s">
        <v>188</v>
      </c>
      <c r="G214" s="327"/>
      <c r="H214" s="327"/>
      <c r="I214" s="327"/>
      <c r="J214" s="327"/>
      <c r="K214" s="327"/>
      <c r="L214" s="327"/>
      <c r="M214" s="327"/>
      <c r="N214" s="327"/>
      <c r="O214" s="327"/>
      <c r="P214" s="327"/>
      <c r="Q214" s="327"/>
      <c r="R214" s="327"/>
      <c r="S214" s="327"/>
      <c r="T214" s="327"/>
      <c r="U214" s="327"/>
      <c r="V214" s="327"/>
      <c r="W214" s="327"/>
      <c r="X214" s="327"/>
      <c r="Y214" s="327"/>
      <c r="Z214" s="327"/>
      <c r="AA214" s="327"/>
      <c r="AB214" s="327"/>
      <c r="AC214" s="327"/>
      <c r="AD214" s="327"/>
      <c r="AE214" s="327"/>
      <c r="AF214" s="327"/>
      <c r="AG214" s="327"/>
      <c r="AH214" s="327"/>
      <c r="AI214" s="327"/>
      <c r="AJ214" s="327"/>
      <c r="AK214" s="327"/>
      <c r="AL214" s="80"/>
      <c r="AM214" s="80"/>
      <c r="AN214" s="80"/>
      <c r="AO214" s="80"/>
    </row>
    <row r="215" spans="3:113" ht="24.95" customHeight="1" x14ac:dyDescent="0.4">
      <c r="D215" s="43"/>
      <c r="F215" s="327"/>
      <c r="G215" s="327"/>
      <c r="H215" s="327"/>
      <c r="I215" s="327"/>
      <c r="J215" s="327"/>
      <c r="K215" s="327"/>
      <c r="L215" s="327"/>
      <c r="M215" s="327"/>
      <c r="N215" s="327"/>
      <c r="O215" s="327"/>
      <c r="P215" s="327"/>
      <c r="Q215" s="327"/>
      <c r="R215" s="327"/>
      <c r="S215" s="327"/>
      <c r="T215" s="327"/>
      <c r="U215" s="327"/>
      <c r="V215" s="327"/>
      <c r="W215" s="327"/>
      <c r="X215" s="327"/>
      <c r="Y215" s="327"/>
      <c r="Z215" s="327"/>
      <c r="AA215" s="327"/>
      <c r="AB215" s="327"/>
      <c r="AC215" s="327"/>
      <c r="AD215" s="327"/>
      <c r="AE215" s="327"/>
      <c r="AF215" s="327"/>
      <c r="AG215" s="327"/>
      <c r="AH215" s="327"/>
      <c r="AI215" s="327"/>
      <c r="AJ215" s="327"/>
      <c r="AK215" s="327"/>
      <c r="AL215" s="80"/>
      <c r="AM215" s="80"/>
      <c r="AN215" s="80"/>
      <c r="AO215" s="80"/>
    </row>
    <row r="216" spans="3:113" ht="24.95" customHeight="1" x14ac:dyDescent="0.4">
      <c r="C216" s="119" t="s">
        <v>189</v>
      </c>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20"/>
      <c r="Z216" s="120"/>
      <c r="AA216" s="120"/>
      <c r="AB216" s="120"/>
      <c r="AC216" s="120"/>
      <c r="AD216" s="120"/>
      <c r="AE216" s="120"/>
      <c r="AF216" s="120"/>
      <c r="AG216" s="120"/>
      <c r="AH216" s="120"/>
      <c r="AI216" s="120"/>
      <c r="AJ216" s="120"/>
      <c r="AK216" s="120"/>
      <c r="AL216" s="121" t="s">
        <v>168</v>
      </c>
      <c r="AM216" s="121"/>
      <c r="AN216" s="121"/>
    </row>
    <row r="217" spans="3:113" ht="30" customHeight="1" x14ac:dyDescent="0.4">
      <c r="D217" s="119" t="s">
        <v>190</v>
      </c>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c r="AA217" s="120"/>
      <c r="AB217" s="120"/>
      <c r="AC217" s="120"/>
      <c r="AD217" s="120"/>
      <c r="AE217" s="120"/>
      <c r="AF217" s="120"/>
      <c r="AG217" s="120"/>
      <c r="AH217" s="120"/>
      <c r="AI217" s="120"/>
      <c r="AJ217" s="120"/>
      <c r="AK217" s="120"/>
      <c r="AL217" s="122"/>
      <c r="AM217" s="122"/>
      <c r="AN217" s="122"/>
      <c r="BZ217" s="148" t="s">
        <v>191</v>
      </c>
      <c r="CA217" s="149"/>
      <c r="CB217" s="149"/>
      <c r="CC217" s="149"/>
      <c r="CD217" s="149"/>
      <c r="CE217" s="149"/>
      <c r="CF217" s="149"/>
      <c r="CG217" s="149"/>
      <c r="CH217" s="149"/>
      <c r="CI217" s="149"/>
      <c r="CJ217" s="149"/>
      <c r="CK217" s="149"/>
      <c r="CL217" s="149"/>
      <c r="CM217" s="149"/>
      <c r="CN217" s="149"/>
      <c r="CO217" s="149"/>
      <c r="CP217" s="149"/>
      <c r="CQ217" s="149"/>
      <c r="CR217" s="149"/>
      <c r="CS217" s="149"/>
      <c r="CT217" s="149"/>
      <c r="CU217" s="149"/>
      <c r="CV217" s="149"/>
      <c r="CW217" s="149"/>
      <c r="CX217" s="149"/>
      <c r="CY217" s="149"/>
      <c r="CZ217" s="149"/>
      <c r="DA217" s="149"/>
      <c r="DB217" s="149"/>
      <c r="DC217" s="149"/>
      <c r="DD217" s="149"/>
      <c r="DE217" s="149"/>
      <c r="DF217" s="149"/>
      <c r="DG217" s="149"/>
      <c r="DH217" s="149"/>
      <c r="DI217" s="149"/>
    </row>
    <row r="218" spans="3:113" ht="30" customHeight="1" x14ac:dyDescent="0.4">
      <c r="D218" s="43"/>
      <c r="E218" s="43"/>
      <c r="F218" s="81" t="s">
        <v>192</v>
      </c>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122"/>
      <c r="AM218" s="122"/>
      <c r="AN218" s="122"/>
      <c r="BZ218" s="149"/>
      <c r="CA218" s="149"/>
      <c r="CB218" s="149"/>
      <c r="CC218" s="149"/>
      <c r="CD218" s="149"/>
      <c r="CE218" s="149"/>
      <c r="CF218" s="149"/>
      <c r="CG218" s="149"/>
      <c r="CH218" s="149"/>
      <c r="CI218" s="149"/>
      <c r="CJ218" s="149"/>
      <c r="CK218" s="149"/>
      <c r="CL218" s="149"/>
      <c r="CM218" s="149"/>
      <c r="CN218" s="149"/>
      <c r="CO218" s="149"/>
      <c r="CP218" s="149"/>
      <c r="CQ218" s="149"/>
      <c r="CR218" s="149"/>
      <c r="CS218" s="149"/>
      <c r="CT218" s="149"/>
      <c r="CU218" s="149"/>
      <c r="CV218" s="149"/>
      <c r="CW218" s="149"/>
      <c r="CX218" s="149"/>
      <c r="CY218" s="149"/>
      <c r="CZ218" s="149"/>
      <c r="DA218" s="149"/>
      <c r="DB218" s="149"/>
      <c r="DC218" s="149"/>
      <c r="DD218" s="149"/>
      <c r="DE218" s="149"/>
      <c r="DF218" s="149"/>
      <c r="DG218" s="149"/>
      <c r="DH218" s="149"/>
      <c r="DI218" s="149"/>
    </row>
    <row r="219" spans="3:113" ht="39.950000000000003" customHeight="1" x14ac:dyDescent="0.4">
      <c r="D219" s="150" t="s">
        <v>193</v>
      </c>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c r="AH219" s="151"/>
      <c r="AI219" s="151"/>
      <c r="AJ219" s="151"/>
      <c r="AK219" s="151"/>
      <c r="AL219" s="122"/>
      <c r="AM219" s="122"/>
      <c r="AN219" s="122"/>
      <c r="BZ219" s="149"/>
      <c r="CA219" s="149"/>
      <c r="CB219" s="149"/>
      <c r="CC219" s="149"/>
      <c r="CD219" s="149"/>
      <c r="CE219" s="149"/>
      <c r="CF219" s="149"/>
      <c r="CG219" s="149"/>
      <c r="CH219" s="149"/>
      <c r="CI219" s="149"/>
      <c r="CJ219" s="149"/>
      <c r="CK219" s="149"/>
      <c r="CL219" s="149"/>
      <c r="CM219" s="149"/>
      <c r="CN219" s="149"/>
      <c r="CO219" s="149"/>
      <c r="CP219" s="149"/>
      <c r="CQ219" s="149"/>
      <c r="CR219" s="149"/>
      <c r="CS219" s="149"/>
      <c r="CT219" s="149"/>
      <c r="CU219" s="149"/>
      <c r="CV219" s="149"/>
      <c r="CW219" s="149"/>
      <c r="CX219" s="149"/>
      <c r="CY219" s="149"/>
      <c r="CZ219" s="149"/>
      <c r="DA219" s="149"/>
      <c r="DB219" s="149"/>
      <c r="DC219" s="149"/>
      <c r="DD219" s="149"/>
      <c r="DE219" s="149"/>
      <c r="DF219" s="149"/>
      <c r="DG219" s="149"/>
      <c r="DH219" s="149"/>
      <c r="DI219" s="149"/>
    </row>
    <row r="220" spans="3:113" ht="39.950000000000003" customHeight="1" x14ac:dyDescent="0.4">
      <c r="D220" s="150" t="s">
        <v>194</v>
      </c>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c r="AE220" s="151"/>
      <c r="AF220" s="151"/>
      <c r="AG220" s="151"/>
      <c r="AH220" s="151"/>
      <c r="AI220" s="151"/>
      <c r="AJ220" s="151"/>
      <c r="AK220" s="151"/>
      <c r="AL220" s="122"/>
      <c r="AM220" s="122"/>
      <c r="AN220" s="122"/>
      <c r="BZ220" s="149"/>
      <c r="CA220" s="149"/>
      <c r="CB220" s="149"/>
      <c r="CC220" s="149"/>
      <c r="CD220" s="149"/>
      <c r="CE220" s="149"/>
      <c r="CF220" s="149"/>
      <c r="CG220" s="149"/>
      <c r="CH220" s="149"/>
      <c r="CI220" s="149"/>
      <c r="CJ220" s="149"/>
      <c r="CK220" s="149"/>
      <c r="CL220" s="149"/>
      <c r="CM220" s="149"/>
      <c r="CN220" s="149"/>
      <c r="CO220" s="149"/>
      <c r="CP220" s="149"/>
      <c r="CQ220" s="149"/>
      <c r="CR220" s="149"/>
      <c r="CS220" s="149"/>
      <c r="CT220" s="149"/>
      <c r="CU220" s="149"/>
      <c r="CV220" s="149"/>
      <c r="CW220" s="149"/>
      <c r="CX220" s="149"/>
      <c r="CY220" s="149"/>
      <c r="CZ220" s="149"/>
      <c r="DA220" s="149"/>
      <c r="DB220" s="149"/>
      <c r="DC220" s="149"/>
      <c r="DD220" s="149"/>
      <c r="DE220" s="149"/>
      <c r="DF220" s="149"/>
      <c r="DG220" s="149"/>
      <c r="DH220" s="149"/>
      <c r="DI220" s="149"/>
    </row>
    <row r="221" spans="3:113" ht="30" customHeight="1" x14ac:dyDescent="0.4">
      <c r="D221" s="152" t="s">
        <v>195</v>
      </c>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c r="AD221" s="153"/>
      <c r="AE221" s="153"/>
      <c r="AF221" s="153"/>
      <c r="AG221" s="153"/>
      <c r="AH221" s="153"/>
      <c r="AI221" s="153"/>
      <c r="AJ221" s="153"/>
      <c r="AK221" s="153"/>
      <c r="AL221" s="122"/>
      <c r="AM221" s="122"/>
      <c r="AN221" s="122"/>
      <c r="BZ221" s="149"/>
      <c r="CA221" s="149"/>
      <c r="CB221" s="149"/>
      <c r="CC221" s="149"/>
      <c r="CD221" s="149"/>
      <c r="CE221" s="149"/>
      <c r="CF221" s="149"/>
      <c r="CG221" s="149"/>
      <c r="CH221" s="149"/>
      <c r="CI221" s="149"/>
      <c r="CJ221" s="149"/>
      <c r="CK221" s="149"/>
      <c r="CL221" s="149"/>
      <c r="CM221" s="149"/>
      <c r="CN221" s="149"/>
      <c r="CO221" s="149"/>
      <c r="CP221" s="149"/>
      <c r="CQ221" s="149"/>
      <c r="CR221" s="149"/>
      <c r="CS221" s="149"/>
      <c r="CT221" s="149"/>
      <c r="CU221" s="149"/>
      <c r="CV221" s="149"/>
      <c r="CW221" s="149"/>
      <c r="CX221" s="149"/>
      <c r="CY221" s="149"/>
      <c r="CZ221" s="149"/>
      <c r="DA221" s="149"/>
      <c r="DB221" s="149"/>
      <c r="DC221" s="149"/>
      <c r="DD221" s="149"/>
      <c r="DE221" s="149"/>
      <c r="DF221" s="149"/>
      <c r="DG221" s="149"/>
      <c r="DH221" s="149"/>
      <c r="DI221" s="149"/>
    </row>
    <row r="222" spans="3:113" ht="30" customHeight="1" x14ac:dyDescent="0.4">
      <c r="D222" s="150" t="s">
        <v>196</v>
      </c>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c r="AG222" s="151"/>
      <c r="AH222" s="151"/>
      <c r="AI222" s="151"/>
      <c r="AJ222" s="151"/>
      <c r="AK222" s="151"/>
      <c r="AL222" s="122"/>
      <c r="AM222" s="122"/>
      <c r="AN222" s="122"/>
      <c r="BZ222" s="149"/>
      <c r="CA222" s="149"/>
      <c r="CB222" s="149"/>
      <c r="CC222" s="149"/>
      <c r="CD222" s="149"/>
      <c r="CE222" s="149"/>
      <c r="CF222" s="149"/>
      <c r="CG222" s="149"/>
      <c r="CH222" s="149"/>
      <c r="CI222" s="149"/>
      <c r="CJ222" s="149"/>
      <c r="CK222" s="149"/>
      <c r="CL222" s="149"/>
      <c r="CM222" s="149"/>
      <c r="CN222" s="149"/>
      <c r="CO222" s="149"/>
      <c r="CP222" s="149"/>
      <c r="CQ222" s="149"/>
      <c r="CR222" s="149"/>
      <c r="CS222" s="149"/>
      <c r="CT222" s="149"/>
      <c r="CU222" s="149"/>
      <c r="CV222" s="149"/>
      <c r="CW222" s="149"/>
      <c r="CX222" s="149"/>
      <c r="CY222" s="149"/>
      <c r="CZ222" s="149"/>
      <c r="DA222" s="149"/>
      <c r="DB222" s="149"/>
      <c r="DC222" s="149"/>
      <c r="DD222" s="149"/>
      <c r="DE222" s="149"/>
      <c r="DF222" s="149"/>
      <c r="DG222" s="149"/>
      <c r="DH222" s="149"/>
      <c r="DI222" s="149"/>
    </row>
    <row r="223" spans="3:113" ht="30" customHeight="1" x14ac:dyDescent="0.4">
      <c r="D223" s="150" t="s">
        <v>470</v>
      </c>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c r="AI223" s="151"/>
      <c r="AJ223" s="151"/>
      <c r="AK223" s="151"/>
      <c r="AL223" s="122"/>
      <c r="AM223" s="122"/>
      <c r="AN223" s="122"/>
      <c r="BZ223" s="149"/>
      <c r="CA223" s="149"/>
      <c r="CB223" s="149"/>
      <c r="CC223" s="149"/>
      <c r="CD223" s="149"/>
      <c r="CE223" s="149"/>
      <c r="CF223" s="149"/>
      <c r="CG223" s="149"/>
      <c r="CH223" s="149"/>
      <c r="CI223" s="149"/>
      <c r="CJ223" s="149"/>
      <c r="CK223" s="149"/>
      <c r="CL223" s="149"/>
      <c r="CM223" s="149"/>
      <c r="CN223" s="149"/>
      <c r="CO223" s="149"/>
      <c r="CP223" s="149"/>
      <c r="CQ223" s="149"/>
      <c r="CR223" s="149"/>
      <c r="CS223" s="149"/>
      <c r="CT223" s="149"/>
      <c r="CU223" s="149"/>
      <c r="CV223" s="149"/>
      <c r="CW223" s="149"/>
      <c r="CX223" s="149"/>
      <c r="CY223" s="149"/>
      <c r="CZ223" s="149"/>
      <c r="DA223" s="149"/>
      <c r="DB223" s="149"/>
      <c r="DC223" s="149"/>
      <c r="DD223" s="149"/>
      <c r="DE223" s="149"/>
      <c r="DF223" s="149"/>
      <c r="DG223" s="149"/>
      <c r="DH223" s="149"/>
      <c r="DI223" s="149"/>
    </row>
    <row r="224" spans="3:113" ht="30" customHeight="1" x14ac:dyDescent="0.4">
      <c r="D224" s="150" t="s">
        <v>197</v>
      </c>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c r="AC224" s="151"/>
      <c r="AD224" s="151"/>
      <c r="AE224" s="151"/>
      <c r="AF224" s="151"/>
      <c r="AG224" s="151"/>
      <c r="AH224" s="151"/>
      <c r="AI224" s="151"/>
      <c r="AJ224" s="151"/>
      <c r="AK224" s="151"/>
      <c r="AL224" s="122"/>
      <c r="AM224" s="122"/>
      <c r="AN224" s="122"/>
      <c r="BZ224" s="149"/>
      <c r="CA224" s="149"/>
      <c r="CB224" s="149"/>
      <c r="CC224" s="149"/>
      <c r="CD224" s="149"/>
      <c r="CE224" s="149"/>
      <c r="CF224" s="149"/>
      <c r="CG224" s="149"/>
      <c r="CH224" s="149"/>
      <c r="CI224" s="149"/>
      <c r="CJ224" s="149"/>
      <c r="CK224" s="149"/>
      <c r="CL224" s="149"/>
      <c r="CM224" s="149"/>
      <c r="CN224" s="149"/>
      <c r="CO224" s="149"/>
      <c r="CP224" s="149"/>
      <c r="CQ224" s="149"/>
      <c r="CR224" s="149"/>
      <c r="CS224" s="149"/>
      <c r="CT224" s="149"/>
      <c r="CU224" s="149"/>
      <c r="CV224" s="149"/>
      <c r="CW224" s="149"/>
      <c r="CX224" s="149"/>
      <c r="CY224" s="149"/>
      <c r="CZ224" s="149"/>
      <c r="DA224" s="149"/>
      <c r="DB224" s="149"/>
      <c r="DC224" s="149"/>
      <c r="DD224" s="149"/>
      <c r="DE224" s="149"/>
      <c r="DF224" s="149"/>
      <c r="DG224" s="149"/>
      <c r="DH224" s="149"/>
      <c r="DI224" s="149"/>
    </row>
    <row r="225" ht="24.95" customHeight="1" x14ac:dyDescent="0.4"/>
  </sheetData>
  <mergeCells count="463">
    <mergeCell ref="T50:W50"/>
    <mergeCell ref="Y50:AB50"/>
    <mergeCell ref="AD50:AG50"/>
    <mergeCell ref="AI50:AL50"/>
    <mergeCell ref="E52:AM52"/>
    <mergeCell ref="E50:O51"/>
    <mergeCell ref="P50:S51"/>
    <mergeCell ref="Y61:AC61"/>
    <mergeCell ref="AD61:AH61"/>
    <mergeCell ref="AI61:AM61"/>
    <mergeCell ref="T51:W51"/>
    <mergeCell ref="Y51:AB51"/>
    <mergeCell ref="AD51:AG51"/>
    <mergeCell ref="AI51:AL51"/>
    <mergeCell ref="E59:AM59"/>
    <mergeCell ref="E57:O58"/>
    <mergeCell ref="T61:X61"/>
    <mergeCell ref="AH55:AM56"/>
    <mergeCell ref="D182:AO182"/>
    <mergeCell ref="D183:AO183"/>
    <mergeCell ref="V178:Z178"/>
    <mergeCell ref="AA178:AE178"/>
    <mergeCell ref="D198:AK198"/>
    <mergeCell ref="AL198:AN198"/>
    <mergeCell ref="D199:AK199"/>
    <mergeCell ref="AL199:AN199"/>
    <mergeCell ref="D193:AK193"/>
    <mergeCell ref="AL193:AN193"/>
    <mergeCell ref="D194:AK194"/>
    <mergeCell ref="AL194:AN194"/>
    <mergeCell ref="C196:AK196"/>
    <mergeCell ref="AL196:AN196"/>
    <mergeCell ref="D197:AK197"/>
    <mergeCell ref="AL197:AN197"/>
    <mergeCell ref="AL190:AN190"/>
    <mergeCell ref="D191:AK191"/>
    <mergeCell ref="AL191:AN191"/>
    <mergeCell ref="D192:AK192"/>
    <mergeCell ref="AL192:AN192"/>
    <mergeCell ref="D184:AO184"/>
    <mergeCell ref="C188:AK188"/>
    <mergeCell ref="AL188:AN188"/>
    <mergeCell ref="D189:AK189"/>
    <mergeCell ref="AL189:AN189"/>
    <mergeCell ref="D190:AK190"/>
    <mergeCell ref="AL209:AN209"/>
    <mergeCell ref="AL210:AN210"/>
    <mergeCell ref="D212:AK212"/>
    <mergeCell ref="AL212:AN212"/>
    <mergeCell ref="F214:AK215"/>
    <mergeCell ref="D210:AK210"/>
    <mergeCell ref="D211:AK211"/>
    <mergeCell ref="D213:AK213"/>
    <mergeCell ref="AL200:AN200"/>
    <mergeCell ref="C205:AK205"/>
    <mergeCell ref="AL205:AN205"/>
    <mergeCell ref="D206:AK206"/>
    <mergeCell ref="AL206:AN206"/>
    <mergeCell ref="D207:AK207"/>
    <mergeCell ref="AL207:AN207"/>
    <mergeCell ref="D200:AK200"/>
    <mergeCell ref="D201:AK201"/>
    <mergeCell ref="D202:AK202"/>
    <mergeCell ref="AF178:AJ178"/>
    <mergeCell ref="AK178:AO178"/>
    <mergeCell ref="C180:AO180"/>
    <mergeCell ref="D181:AO181"/>
    <mergeCell ref="C177:P178"/>
    <mergeCell ref="Q177:U177"/>
    <mergeCell ref="V177:Z177"/>
    <mergeCell ref="AA177:AE177"/>
    <mergeCell ref="AF177:AJ177"/>
    <mergeCell ref="AK177:AO177"/>
    <mergeCell ref="Q178:U178"/>
    <mergeCell ref="D175:P176"/>
    <mergeCell ref="Q175:U175"/>
    <mergeCell ref="V175:Z175"/>
    <mergeCell ref="AA175:AE175"/>
    <mergeCell ref="AF175:AJ175"/>
    <mergeCell ref="AK175:AO175"/>
    <mergeCell ref="Q176:U176"/>
    <mergeCell ref="V176:Z176"/>
    <mergeCell ref="AA176:AE176"/>
    <mergeCell ref="AF176:AJ176"/>
    <mergeCell ref="AK176:AO176"/>
    <mergeCell ref="AK172:AO172"/>
    <mergeCell ref="D173:P174"/>
    <mergeCell ref="Q173:U173"/>
    <mergeCell ref="V173:Z173"/>
    <mergeCell ref="AA173:AE173"/>
    <mergeCell ref="AF173:AJ173"/>
    <mergeCell ref="AK173:AO173"/>
    <mergeCell ref="Q174:U174"/>
    <mergeCell ref="V174:Z174"/>
    <mergeCell ref="AA174:AE174"/>
    <mergeCell ref="D171:P172"/>
    <mergeCell ref="Q171:U171"/>
    <mergeCell ref="V171:Z171"/>
    <mergeCell ref="AA171:AE171"/>
    <mergeCell ref="AF171:AJ171"/>
    <mergeCell ref="AK171:AO171"/>
    <mergeCell ref="Q172:U172"/>
    <mergeCell ref="V172:Z172"/>
    <mergeCell ref="AA172:AE172"/>
    <mergeCell ref="AF172:AJ172"/>
    <mergeCell ref="AF174:AJ174"/>
    <mergeCell ref="AK174:AO174"/>
    <mergeCell ref="Q170:U170"/>
    <mergeCell ref="V170:Z170"/>
    <mergeCell ref="AA170:AE170"/>
    <mergeCell ref="AF170:AJ170"/>
    <mergeCell ref="AK170:AO170"/>
    <mergeCell ref="Q168:U168"/>
    <mergeCell ref="V168:Z168"/>
    <mergeCell ref="AA168:AE168"/>
    <mergeCell ref="AF168:AJ168"/>
    <mergeCell ref="AK168:AO168"/>
    <mergeCell ref="AF169:AJ169"/>
    <mergeCell ref="AK169:AO169"/>
    <mergeCell ref="V166:Z166"/>
    <mergeCell ref="AA166:AE166"/>
    <mergeCell ref="AF166:AJ166"/>
    <mergeCell ref="AK166:AO166"/>
    <mergeCell ref="D167:P168"/>
    <mergeCell ref="Q167:U167"/>
    <mergeCell ref="V167:Z167"/>
    <mergeCell ref="AA167:AE167"/>
    <mergeCell ref="AF167:AJ167"/>
    <mergeCell ref="AK167:AO167"/>
    <mergeCell ref="C162:AO162"/>
    <mergeCell ref="C163:C176"/>
    <mergeCell ref="D163:P164"/>
    <mergeCell ref="Q163:U163"/>
    <mergeCell ref="V163:Z163"/>
    <mergeCell ref="AA163:AE163"/>
    <mergeCell ref="AF163:AJ163"/>
    <mergeCell ref="AK163:AO163"/>
    <mergeCell ref="Q164:U164"/>
    <mergeCell ref="V164:Z164"/>
    <mergeCell ref="AA164:AE164"/>
    <mergeCell ref="AF164:AJ164"/>
    <mergeCell ref="AK164:AO164"/>
    <mergeCell ref="D165:P166"/>
    <mergeCell ref="Q165:U165"/>
    <mergeCell ref="V165:Z165"/>
    <mergeCell ref="AA165:AE165"/>
    <mergeCell ref="AF165:AJ165"/>
    <mergeCell ref="AK165:AO165"/>
    <mergeCell ref="Q166:U166"/>
    <mergeCell ref="D169:P170"/>
    <mergeCell ref="Q169:U169"/>
    <mergeCell ref="V169:Z169"/>
    <mergeCell ref="AA169:AE169"/>
    <mergeCell ref="Q161:U161"/>
    <mergeCell ref="V161:Z161"/>
    <mergeCell ref="AA161:AE161"/>
    <mergeCell ref="AF161:AJ161"/>
    <mergeCell ref="AK161:AO161"/>
    <mergeCell ref="Q159:U159"/>
    <mergeCell ref="V159:Z159"/>
    <mergeCell ref="AA159:AE159"/>
    <mergeCell ref="AF159:AJ159"/>
    <mergeCell ref="AK159:AO159"/>
    <mergeCell ref="AF160:AJ160"/>
    <mergeCell ref="AK160:AO160"/>
    <mergeCell ref="V157:Z157"/>
    <mergeCell ref="AA157:AE157"/>
    <mergeCell ref="AF157:AJ157"/>
    <mergeCell ref="AK157:AO157"/>
    <mergeCell ref="D158:P159"/>
    <mergeCell ref="Q158:U158"/>
    <mergeCell ref="V158:Z158"/>
    <mergeCell ref="AA158:AE158"/>
    <mergeCell ref="AF158:AJ158"/>
    <mergeCell ref="AK158:AO158"/>
    <mergeCell ref="C153:AO153"/>
    <mergeCell ref="C154:C161"/>
    <mergeCell ref="D154:P155"/>
    <mergeCell ref="Q154:U154"/>
    <mergeCell ref="V154:Z154"/>
    <mergeCell ref="AA154:AE154"/>
    <mergeCell ref="AF154:AJ154"/>
    <mergeCell ref="AK154:AO154"/>
    <mergeCell ref="Q155:U155"/>
    <mergeCell ref="V155:Z155"/>
    <mergeCell ref="AA155:AE155"/>
    <mergeCell ref="AF155:AJ155"/>
    <mergeCell ref="AK155:AO155"/>
    <mergeCell ref="D156:P157"/>
    <mergeCell ref="Q156:U156"/>
    <mergeCell ref="V156:Z156"/>
    <mergeCell ref="AA156:AE156"/>
    <mergeCell ref="AF156:AJ156"/>
    <mergeCell ref="AK156:AO156"/>
    <mergeCell ref="Q157:U157"/>
    <mergeCell ref="D160:P161"/>
    <mergeCell ref="Q160:U160"/>
    <mergeCell ref="V160:Z160"/>
    <mergeCell ref="AA160:AE160"/>
    <mergeCell ref="C151:P152"/>
    <mergeCell ref="Q151:U151"/>
    <mergeCell ref="V151:Z151"/>
    <mergeCell ref="AA151:AE151"/>
    <mergeCell ref="AF151:AJ151"/>
    <mergeCell ref="AK151:AO152"/>
    <mergeCell ref="Q152:U152"/>
    <mergeCell ref="V152:Z152"/>
    <mergeCell ref="AA152:AE152"/>
    <mergeCell ref="AF152:AJ152"/>
    <mergeCell ref="AR135:BZ137"/>
    <mergeCell ref="F136:P136"/>
    <mergeCell ref="Q136:V136"/>
    <mergeCell ref="W136:AE136"/>
    <mergeCell ref="AF136:AN136"/>
    <mergeCell ref="F144:AN144"/>
    <mergeCell ref="F130:G130"/>
    <mergeCell ref="I130:AN130"/>
    <mergeCell ref="F132:AO132"/>
    <mergeCell ref="F133:AO133"/>
    <mergeCell ref="F135:P135"/>
    <mergeCell ref="Q135:V135"/>
    <mergeCell ref="W135:AE135"/>
    <mergeCell ref="AF135:AN135"/>
    <mergeCell ref="F140:L140"/>
    <mergeCell ref="M140:S140"/>
    <mergeCell ref="T140:Z140"/>
    <mergeCell ref="AA140:AG140"/>
    <mergeCell ref="AH140:AN140"/>
    <mergeCell ref="F141:L141"/>
    <mergeCell ref="M141:S141"/>
    <mergeCell ref="T141:Z141"/>
    <mergeCell ref="AA141:AG141"/>
    <mergeCell ref="AH141:AN141"/>
    <mergeCell ref="F127:G127"/>
    <mergeCell ref="I127:AN127"/>
    <mergeCell ref="F128:G128"/>
    <mergeCell ref="I128:AN128"/>
    <mergeCell ref="F129:G129"/>
    <mergeCell ref="I129:AN129"/>
    <mergeCell ref="F114:AN114"/>
    <mergeCell ref="C120:AO120"/>
    <mergeCell ref="F125:G125"/>
    <mergeCell ref="I125:AN125"/>
    <mergeCell ref="F126:G126"/>
    <mergeCell ref="I126:AN126"/>
    <mergeCell ref="F110:L110"/>
    <mergeCell ref="M110:S110"/>
    <mergeCell ref="T110:Z110"/>
    <mergeCell ref="AA110:AG110"/>
    <mergeCell ref="AH110:AN110"/>
    <mergeCell ref="F111:L111"/>
    <mergeCell ref="M111:S111"/>
    <mergeCell ref="T111:Z111"/>
    <mergeCell ref="AA111:AG111"/>
    <mergeCell ref="AH111:AN111"/>
    <mergeCell ref="F106:P106"/>
    <mergeCell ref="Q106:V106"/>
    <mergeCell ref="W106:AE106"/>
    <mergeCell ref="AF106:AN106"/>
    <mergeCell ref="F107:P107"/>
    <mergeCell ref="Q107:V107"/>
    <mergeCell ref="W107:AE107"/>
    <mergeCell ref="AF107:AN107"/>
    <mergeCell ref="AI102:AN102"/>
    <mergeCell ref="F103:P103"/>
    <mergeCell ref="Q103:V103"/>
    <mergeCell ref="W103:AB103"/>
    <mergeCell ref="AC103:AH103"/>
    <mergeCell ref="AI103:AN103"/>
    <mergeCell ref="E75:O76"/>
    <mergeCell ref="P75:S76"/>
    <mergeCell ref="F96:P96"/>
    <mergeCell ref="Q96:AA96"/>
    <mergeCell ref="AB96:AE96"/>
    <mergeCell ref="AG96:AN96"/>
    <mergeCell ref="F97:AN97"/>
    <mergeCell ref="F101:P102"/>
    <mergeCell ref="Q101:AN101"/>
    <mergeCell ref="Q102:V102"/>
    <mergeCell ref="W102:AB102"/>
    <mergeCell ref="AC102:AH102"/>
    <mergeCell ref="AM93:AN93"/>
    <mergeCell ref="F94:AN94"/>
    <mergeCell ref="F95:P95"/>
    <mergeCell ref="Q95:AA95"/>
    <mergeCell ref="AB95:AF95"/>
    <mergeCell ref="AG95:AN95"/>
    <mergeCell ref="E77:AM77"/>
    <mergeCell ref="D80:AN80"/>
    <mergeCell ref="D81:AN81"/>
    <mergeCell ref="C86:AO86"/>
    <mergeCell ref="F90:AN90"/>
    <mergeCell ref="F91:P93"/>
    <mergeCell ref="Q91:AL91"/>
    <mergeCell ref="AM91:AN91"/>
    <mergeCell ref="Q92:AL92"/>
    <mergeCell ref="AM92:AN92"/>
    <mergeCell ref="P69:T69"/>
    <mergeCell ref="P70:T70"/>
    <mergeCell ref="AD75:AG75"/>
    <mergeCell ref="AI75:AL75"/>
    <mergeCell ref="T76:W76"/>
    <mergeCell ref="Y76:AB76"/>
    <mergeCell ref="AD76:AG76"/>
    <mergeCell ref="AI76:AL76"/>
    <mergeCell ref="T75:W75"/>
    <mergeCell ref="Y75:AB75"/>
    <mergeCell ref="Y74:AC74"/>
    <mergeCell ref="AE69:AG69"/>
    <mergeCell ref="AE70:AG70"/>
    <mergeCell ref="AH69:AL69"/>
    <mergeCell ref="AH70:AL70"/>
    <mergeCell ref="Q93:AL93"/>
    <mergeCell ref="AJ40:AK40"/>
    <mergeCell ref="AL40:AN40"/>
    <mergeCell ref="D41:AN41"/>
    <mergeCell ref="D43:AN43"/>
    <mergeCell ref="D44:AN44"/>
    <mergeCell ref="E49:O49"/>
    <mergeCell ref="P49:S49"/>
    <mergeCell ref="D40:J40"/>
    <mergeCell ref="K40:Q40"/>
    <mergeCell ref="AF40:AG40"/>
    <mergeCell ref="AH40:AI40"/>
    <mergeCell ref="F48:AM48"/>
    <mergeCell ref="R40:W40"/>
    <mergeCell ref="X40:Z40"/>
    <mergeCell ref="AA40:AE40"/>
    <mergeCell ref="D42:AN42"/>
    <mergeCell ref="T49:X49"/>
    <mergeCell ref="Y49:AC49"/>
    <mergeCell ref="AD49:AH49"/>
    <mergeCell ref="AI49:AM49"/>
    <mergeCell ref="V58:X58"/>
    <mergeCell ref="Y58:AA58"/>
    <mergeCell ref="AB58:AD58"/>
    <mergeCell ref="AJ38:AK38"/>
    <mergeCell ref="AL38:AN38"/>
    <mergeCell ref="D39:J39"/>
    <mergeCell ref="K39:Q39"/>
    <mergeCell ref="AF39:AG39"/>
    <mergeCell ref="AH39:AI39"/>
    <mergeCell ref="AJ39:AK39"/>
    <mergeCell ref="AL39:AN39"/>
    <mergeCell ref="D38:J38"/>
    <mergeCell ref="K38:Q38"/>
    <mergeCell ref="AF38:AG38"/>
    <mergeCell ref="AH38:AI38"/>
    <mergeCell ref="R38:W38"/>
    <mergeCell ref="R39:W39"/>
    <mergeCell ref="X38:Z38"/>
    <mergeCell ref="X39:Z39"/>
    <mergeCell ref="AA38:AE38"/>
    <mergeCell ref="AA39:AE39"/>
    <mergeCell ref="D36:J37"/>
    <mergeCell ref="K36:Q37"/>
    <mergeCell ref="AF36:AN36"/>
    <mergeCell ref="AF37:AG37"/>
    <mergeCell ref="AH37:AI37"/>
    <mergeCell ref="AJ37:AK37"/>
    <mergeCell ref="AL37:AN37"/>
    <mergeCell ref="R36:W37"/>
    <mergeCell ref="X36:Z37"/>
    <mergeCell ref="AA36:AE37"/>
    <mergeCell ref="D26:AN26"/>
    <mergeCell ref="D29:J30"/>
    <mergeCell ref="L29:AN29"/>
    <mergeCell ref="L30:AN30"/>
    <mergeCell ref="D31:E31"/>
    <mergeCell ref="D33:J33"/>
    <mergeCell ref="D18:L20"/>
    <mergeCell ref="M18:T18"/>
    <mergeCell ref="U18:AM18"/>
    <mergeCell ref="M19:T19"/>
    <mergeCell ref="U19:AM19"/>
    <mergeCell ref="M20:T20"/>
    <mergeCell ref="U20:AM20"/>
    <mergeCell ref="D15:T15"/>
    <mergeCell ref="U15:AM15"/>
    <mergeCell ref="D16:T16"/>
    <mergeCell ref="U16:AM16"/>
    <mergeCell ref="D17:T17"/>
    <mergeCell ref="U17:AM17"/>
    <mergeCell ref="C5:AN5"/>
    <mergeCell ref="D10:G10"/>
    <mergeCell ref="H10:T10"/>
    <mergeCell ref="W10:Z10"/>
    <mergeCell ref="AA10:AM10"/>
    <mergeCell ref="D11:G11"/>
    <mergeCell ref="H11:T11"/>
    <mergeCell ref="W11:Z11"/>
    <mergeCell ref="AA11:AM11"/>
    <mergeCell ref="BZ217:DI224"/>
    <mergeCell ref="D219:AK219"/>
    <mergeCell ref="D220:AK220"/>
    <mergeCell ref="D221:AK221"/>
    <mergeCell ref="D222:AK222"/>
    <mergeCell ref="D223:AK223"/>
    <mergeCell ref="AL219:AN219"/>
    <mergeCell ref="AL220:AN220"/>
    <mergeCell ref="AL221:AN221"/>
    <mergeCell ref="AL222:AN222"/>
    <mergeCell ref="AL223:AN223"/>
    <mergeCell ref="D224:AK224"/>
    <mergeCell ref="AL224:AN224"/>
    <mergeCell ref="C216:AK216"/>
    <mergeCell ref="AL216:AN216"/>
    <mergeCell ref="D217:AK217"/>
    <mergeCell ref="AL217:AN217"/>
    <mergeCell ref="AL218:AN218"/>
    <mergeCell ref="D208:AK208"/>
    <mergeCell ref="AL208:AN208"/>
    <mergeCell ref="D209:AK209"/>
    <mergeCell ref="E61:O61"/>
    <mergeCell ref="P61:S61"/>
    <mergeCell ref="AD74:AH74"/>
    <mergeCell ref="AI74:AM74"/>
    <mergeCell ref="E62:O63"/>
    <mergeCell ref="P62:S63"/>
    <mergeCell ref="T63:W63"/>
    <mergeCell ref="Y63:AB63"/>
    <mergeCell ref="AD63:AG63"/>
    <mergeCell ref="AI63:AL63"/>
    <mergeCell ref="E67:O68"/>
    <mergeCell ref="E71:AM71"/>
    <mergeCell ref="E64:AM64"/>
    <mergeCell ref="E74:O74"/>
    <mergeCell ref="P74:S74"/>
    <mergeCell ref="T74:X74"/>
    <mergeCell ref="E69:O70"/>
    <mergeCell ref="V69:X69"/>
    <mergeCell ref="Y69:AA69"/>
    <mergeCell ref="AB69:AD69"/>
    <mergeCell ref="V70:X70"/>
    <mergeCell ref="Y70:AA70"/>
    <mergeCell ref="AB70:AD70"/>
    <mergeCell ref="AE58:AG58"/>
    <mergeCell ref="E55:O56"/>
    <mergeCell ref="P67:U68"/>
    <mergeCell ref="V67:AG67"/>
    <mergeCell ref="V55:AG55"/>
    <mergeCell ref="V56:X56"/>
    <mergeCell ref="Y56:AA56"/>
    <mergeCell ref="AB56:AD56"/>
    <mergeCell ref="AE56:AG56"/>
    <mergeCell ref="P55:U56"/>
    <mergeCell ref="T62:W62"/>
    <mergeCell ref="Y62:AB62"/>
    <mergeCell ref="AD62:AG62"/>
    <mergeCell ref="AH67:AM68"/>
    <mergeCell ref="V68:X68"/>
    <mergeCell ref="Y68:AA68"/>
    <mergeCell ref="AB68:AD68"/>
    <mergeCell ref="AE68:AG68"/>
    <mergeCell ref="P57:T57"/>
    <mergeCell ref="AH57:AL57"/>
    <mergeCell ref="P58:T58"/>
    <mergeCell ref="AH58:AL58"/>
    <mergeCell ref="V57:X57"/>
    <mergeCell ref="Y57:AA57"/>
    <mergeCell ref="AB57:AD57"/>
    <mergeCell ref="AE57:AG57"/>
    <mergeCell ref="AI62:AL62"/>
  </mergeCells>
  <phoneticPr fontId="1"/>
  <dataValidations count="8">
    <dataValidation type="list" allowBlank="1" showInputMessage="1" showErrorMessage="1" sqref="AM91:AN93" xr:uid="{BB030CB0-D4FE-440E-AAA4-1A5FA0991C98}">
      <formula1>$AQ$91</formula1>
    </dataValidation>
    <dataValidation type="list" allowBlank="1" showInputMessage="1" showErrorMessage="1" sqref="AL189:AN194 AL197:AN204 AL206:AN213 AL217:AN224" xr:uid="{F69D1B54-6343-4469-92BD-930CA6F7CA89}">
      <formula1>$AQ$163</formula1>
    </dataValidation>
    <dataValidation type="list" allowBlank="1" showInputMessage="1" showErrorMessage="1" sqref="D29" xr:uid="{20FAF9D9-B64E-4A00-A39E-34D3115EE181}">
      <formula1>$AS$28:$AS$31</formula1>
    </dataValidation>
    <dataValidation type="list" allowBlank="1" showInputMessage="1" showErrorMessage="1" sqref="W10:Z11 D10:G11 F125:G130" xr:uid="{98ACDE92-AC43-4825-B445-F727DAA0DF16}">
      <formula1>$AR$2</formula1>
    </dataValidation>
    <dataValidation type="list" allowBlank="1" showInputMessage="1" showErrorMessage="1" sqref="X38:Z40" xr:uid="{8F6D878A-B564-4A04-98A2-654720CE40FF}">
      <formula1>"〇"</formula1>
    </dataValidation>
    <dataValidation type="list" allowBlank="1" showInputMessage="1" showErrorMessage="1" sqref="R38:R40" xr:uid="{8293A30F-B580-46D4-AA74-861F2AA0C3B1}">
      <formula1>$BB$36:$BB$41</formula1>
    </dataValidation>
    <dataValidation type="list" allowBlank="1" showInputMessage="1" showErrorMessage="1" sqref="D38:J40" xr:uid="{C06CFF81-0CBE-4DF8-9A35-B8F0E0B81F70}">
      <formula1>$AS$36:$AS$50</formula1>
    </dataValidation>
    <dataValidation type="list" allowBlank="1" showInputMessage="1" showErrorMessage="1" sqref="C181:C184" xr:uid="{EBB83B80-E7D4-4A57-9CBE-7184A0706D06}">
      <formula1>"□,☑"</formula1>
    </dataValidation>
  </dataValidations>
  <pageMargins left="0.51181102362204722" right="0.51181102362204722" top="0.55118110236220474" bottom="0.35433070866141736" header="0.31496062992125984" footer="0.31496062992125984"/>
  <pageSetup paperSize="9" orientation="landscape" r:id="rId1"/>
  <headerFooter differentFirst="1">
    <firstHeader>&amp;L&amp;"ＭＳ ゴシック,標準"&amp;12別記様式第５－１号</firstHeader>
  </headerFooter>
  <rowBreaks count="11" manualBreakCount="11">
    <brk id="44" min="1" max="40" man="1"/>
    <brk id="60" min="1" max="40" man="1"/>
    <brk id="72" min="1" max="40" man="1"/>
    <brk id="83" min="1" max="40" man="1"/>
    <brk id="103" min="1" max="40" man="1"/>
    <brk id="119" min="1" max="40" man="1"/>
    <brk id="148" min="1" max="40" man="1"/>
    <brk id="178" min="1" max="40" man="1"/>
    <brk id="185" min="1" max="40" man="1"/>
    <brk id="204" min="1" max="40" man="1"/>
    <brk id="215" min="1"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49C4-1946-4852-B17B-5CCAF4B5088F}">
  <sheetPr>
    <tabColor theme="5" tint="0.79998168889431442"/>
  </sheetPr>
  <dimension ref="A1:N91"/>
  <sheetViews>
    <sheetView showGridLines="0" zoomScaleNormal="100" zoomScaleSheetLayoutView="94" workbookViewId="0">
      <selection activeCell="I26" sqref="I26"/>
    </sheetView>
  </sheetViews>
  <sheetFormatPr defaultColWidth="9" defaultRowHeight="13.5" x14ac:dyDescent="0.4"/>
  <cols>
    <col min="1" max="1" width="3.125" style="12" customWidth="1"/>
    <col min="2" max="2" width="5.25" style="12" customWidth="1"/>
    <col min="3" max="3" width="12.75" style="12" customWidth="1"/>
    <col min="4" max="5" width="9" style="12"/>
    <col min="6" max="6" width="11.5" style="12" customWidth="1"/>
    <col min="7" max="7" width="11" style="12" customWidth="1"/>
    <col min="8" max="9" width="11.125" style="12" customWidth="1"/>
    <col min="10" max="10" width="12.625" style="12" customWidth="1"/>
    <col min="11" max="13" width="9.75" style="12" customWidth="1"/>
    <col min="14" max="16384" width="9" style="12"/>
  </cols>
  <sheetData>
    <row r="1" spans="1:14" ht="30" customHeight="1" x14ac:dyDescent="0.4">
      <c r="A1" s="334" t="s">
        <v>198</v>
      </c>
      <c r="B1" s="149"/>
      <c r="C1" s="149"/>
      <c r="D1" s="149"/>
      <c r="E1" s="149"/>
      <c r="F1" s="149"/>
      <c r="G1" s="149"/>
      <c r="H1" s="149"/>
      <c r="I1" s="149"/>
      <c r="J1" s="149"/>
      <c r="K1" s="149"/>
      <c r="L1" s="149"/>
      <c r="M1" s="149"/>
      <c r="N1" s="149"/>
    </row>
    <row r="3" spans="1:14" ht="20.100000000000001" customHeight="1" x14ac:dyDescent="0.4">
      <c r="B3" s="35" t="s">
        <v>199</v>
      </c>
      <c r="C3" s="35"/>
    </row>
    <row r="4" spans="1:14" ht="20.100000000000001" customHeight="1" x14ac:dyDescent="0.4">
      <c r="B4" s="35" t="s">
        <v>200</v>
      </c>
      <c r="C4" s="35"/>
    </row>
    <row r="5" spans="1:14" ht="20.100000000000001" customHeight="1" x14ac:dyDescent="0.4">
      <c r="B5" s="49" t="s">
        <v>201</v>
      </c>
      <c r="C5" s="35"/>
    </row>
    <row r="6" spans="1:14" ht="20.100000000000001" customHeight="1" x14ac:dyDescent="0.4">
      <c r="B6" s="35" t="s">
        <v>202</v>
      </c>
      <c r="C6" s="35"/>
    </row>
    <row r="7" spans="1:14" ht="20.100000000000001" customHeight="1" x14ac:dyDescent="0.4">
      <c r="B7" s="35" t="s">
        <v>203</v>
      </c>
      <c r="C7" s="35"/>
    </row>
    <row r="8" spans="1:14" ht="20.100000000000001" customHeight="1" x14ac:dyDescent="0.4">
      <c r="B8" s="35" t="s">
        <v>204</v>
      </c>
      <c r="C8" s="35"/>
    </row>
    <row r="9" spans="1:14" ht="20.100000000000001" customHeight="1" x14ac:dyDescent="0.4">
      <c r="B9" s="35" t="s">
        <v>205</v>
      </c>
      <c r="C9" s="35"/>
    </row>
    <row r="10" spans="1:14" ht="20.100000000000001" customHeight="1" x14ac:dyDescent="0.4">
      <c r="B10" s="35" t="s">
        <v>206</v>
      </c>
      <c r="C10" s="35"/>
    </row>
    <row r="11" spans="1:14" ht="20.100000000000001" customHeight="1" x14ac:dyDescent="0.4">
      <c r="B11" s="35" t="s">
        <v>207</v>
      </c>
      <c r="C11" s="35"/>
    </row>
    <row r="12" spans="1:14" ht="20.100000000000001" customHeight="1" x14ac:dyDescent="0.4">
      <c r="B12" s="35" t="s">
        <v>208</v>
      </c>
      <c r="C12" s="35"/>
    </row>
    <row r="14" spans="1:14" x14ac:dyDescent="0.4">
      <c r="B14" s="335" t="s">
        <v>209</v>
      </c>
      <c r="C14" s="336" t="s">
        <v>210</v>
      </c>
      <c r="D14" s="335" t="s">
        <v>211</v>
      </c>
      <c r="E14" s="335"/>
      <c r="F14" s="335"/>
      <c r="G14" s="338" t="s">
        <v>212</v>
      </c>
      <c r="H14" s="335" t="s">
        <v>213</v>
      </c>
      <c r="I14" s="335"/>
      <c r="J14" s="338" t="s">
        <v>214</v>
      </c>
      <c r="K14" s="338" t="s">
        <v>215</v>
      </c>
      <c r="L14" s="338" t="s">
        <v>216</v>
      </c>
      <c r="M14" s="338" t="s">
        <v>217</v>
      </c>
      <c r="N14" s="338" t="s">
        <v>218</v>
      </c>
    </row>
    <row r="15" spans="1:14" x14ac:dyDescent="0.4">
      <c r="B15" s="335"/>
      <c r="C15" s="337"/>
      <c r="D15" s="13" t="s">
        <v>219</v>
      </c>
      <c r="E15" s="13" t="s">
        <v>220</v>
      </c>
      <c r="F15" s="13" t="s">
        <v>221</v>
      </c>
      <c r="G15" s="338"/>
      <c r="H15" s="13" t="s">
        <v>222</v>
      </c>
      <c r="I15" s="13" t="s">
        <v>223</v>
      </c>
      <c r="J15" s="338"/>
      <c r="K15" s="338"/>
      <c r="L15" s="338"/>
      <c r="M15" s="338"/>
      <c r="N15" s="338"/>
    </row>
    <row r="16" spans="1:14" s="14" customFormat="1" x14ac:dyDescent="0.4">
      <c r="B16" s="15" t="s">
        <v>224</v>
      </c>
      <c r="C16" s="15" t="s">
        <v>225</v>
      </c>
      <c r="D16" s="15" t="s">
        <v>226</v>
      </c>
      <c r="E16" s="15" t="s">
        <v>227</v>
      </c>
      <c r="F16" s="15" t="s">
        <v>228</v>
      </c>
      <c r="G16" s="15" t="s">
        <v>229</v>
      </c>
      <c r="H16" s="15" t="s">
        <v>230</v>
      </c>
      <c r="I16" s="15" t="s">
        <v>231</v>
      </c>
      <c r="J16" s="15" t="s">
        <v>232</v>
      </c>
      <c r="K16" s="15" t="s">
        <v>233</v>
      </c>
      <c r="L16" s="15" t="s">
        <v>234</v>
      </c>
      <c r="M16" s="15" t="s">
        <v>235</v>
      </c>
      <c r="N16" s="15" t="s">
        <v>236</v>
      </c>
    </row>
    <row r="17" spans="2:14" x14ac:dyDescent="0.4">
      <c r="B17" s="16"/>
      <c r="C17" s="16"/>
      <c r="D17" s="16"/>
      <c r="E17" s="16"/>
      <c r="F17" s="16"/>
      <c r="G17" s="17"/>
      <c r="H17" s="17"/>
      <c r="I17" s="17"/>
      <c r="J17" s="18"/>
      <c r="K17" s="19"/>
      <c r="L17" s="19"/>
      <c r="M17" s="19"/>
      <c r="N17" s="19"/>
    </row>
    <row r="18" spans="2:14" x14ac:dyDescent="0.4">
      <c r="B18" s="16"/>
      <c r="C18" s="16"/>
      <c r="D18" s="16"/>
      <c r="E18" s="16"/>
      <c r="F18" s="16"/>
      <c r="G18" s="17"/>
      <c r="H18" s="17"/>
      <c r="I18" s="17"/>
      <c r="J18" s="18"/>
      <c r="K18" s="19"/>
      <c r="L18" s="19"/>
      <c r="M18" s="19"/>
      <c r="N18" s="19"/>
    </row>
    <row r="19" spans="2:14" x14ac:dyDescent="0.4">
      <c r="B19" s="16"/>
      <c r="C19" s="16"/>
      <c r="D19" s="16"/>
      <c r="E19" s="16"/>
      <c r="F19" s="16"/>
      <c r="G19" s="17"/>
      <c r="H19" s="17"/>
      <c r="I19" s="17"/>
      <c r="J19" s="18"/>
      <c r="K19" s="19"/>
      <c r="L19" s="19"/>
      <c r="M19" s="19"/>
      <c r="N19" s="19"/>
    </row>
    <row r="20" spans="2:14" x14ac:dyDescent="0.4">
      <c r="B20" s="16"/>
      <c r="C20" s="16"/>
      <c r="D20" s="16"/>
      <c r="E20" s="16"/>
      <c r="F20" s="16"/>
      <c r="G20" s="17"/>
      <c r="H20" s="17"/>
      <c r="I20" s="17"/>
      <c r="J20" s="18"/>
      <c r="K20" s="19"/>
      <c r="L20" s="19"/>
      <c r="M20" s="19"/>
      <c r="N20" s="19"/>
    </row>
    <row r="21" spans="2:14" x14ac:dyDescent="0.4">
      <c r="B21" s="16"/>
      <c r="C21" s="16"/>
      <c r="D21" s="16"/>
      <c r="E21" s="16"/>
      <c r="F21" s="16"/>
      <c r="G21" s="17"/>
      <c r="H21" s="17"/>
      <c r="I21" s="17"/>
      <c r="J21" s="18"/>
      <c r="K21" s="19"/>
      <c r="L21" s="19"/>
      <c r="M21" s="19"/>
      <c r="N21" s="19"/>
    </row>
    <row r="22" spans="2:14" x14ac:dyDescent="0.4">
      <c r="B22" s="16"/>
      <c r="C22" s="16"/>
      <c r="D22" s="16"/>
      <c r="E22" s="16"/>
      <c r="F22" s="16"/>
      <c r="G22" s="17"/>
      <c r="H22" s="17"/>
      <c r="I22" s="17"/>
      <c r="J22" s="18"/>
      <c r="K22" s="19"/>
      <c r="L22" s="19"/>
      <c r="M22" s="19"/>
      <c r="N22" s="19"/>
    </row>
    <row r="23" spans="2:14" x14ac:dyDescent="0.4">
      <c r="B23" s="16"/>
      <c r="C23" s="16"/>
      <c r="D23" s="16"/>
      <c r="E23" s="16"/>
      <c r="F23" s="16"/>
      <c r="G23" s="17"/>
      <c r="H23" s="17"/>
      <c r="I23" s="17"/>
      <c r="J23" s="18"/>
      <c r="K23" s="19"/>
      <c r="L23" s="19"/>
      <c r="M23" s="19"/>
      <c r="N23" s="19"/>
    </row>
    <row r="24" spans="2:14" x14ac:dyDescent="0.4">
      <c r="B24" s="16"/>
      <c r="C24" s="16"/>
      <c r="D24" s="16"/>
      <c r="E24" s="16"/>
      <c r="F24" s="16"/>
      <c r="G24" s="17"/>
      <c r="H24" s="17"/>
      <c r="I24" s="17"/>
      <c r="J24" s="18"/>
      <c r="K24" s="19"/>
      <c r="L24" s="19"/>
      <c r="M24" s="19"/>
      <c r="N24" s="19"/>
    </row>
    <row r="25" spans="2:14" x14ac:dyDescent="0.4">
      <c r="B25" s="16"/>
      <c r="C25" s="16"/>
      <c r="D25" s="16"/>
      <c r="E25" s="16"/>
      <c r="F25" s="16"/>
      <c r="G25" s="17"/>
      <c r="H25" s="17"/>
      <c r="I25" s="17"/>
      <c r="J25" s="18"/>
      <c r="K25" s="19"/>
      <c r="L25" s="19"/>
      <c r="M25" s="19"/>
      <c r="N25" s="19"/>
    </row>
    <row r="26" spans="2:14" x14ac:dyDescent="0.4">
      <c r="B26" s="16"/>
      <c r="C26" s="16"/>
      <c r="D26" s="16"/>
      <c r="E26" s="16"/>
      <c r="F26" s="16"/>
      <c r="G26" s="17"/>
      <c r="H26" s="17"/>
      <c r="I26" s="17"/>
      <c r="J26" s="18"/>
      <c r="K26" s="19"/>
      <c r="L26" s="19"/>
      <c r="M26" s="19"/>
      <c r="N26" s="19"/>
    </row>
    <row r="27" spans="2:14" x14ac:dyDescent="0.4">
      <c r="B27" s="16"/>
      <c r="C27" s="16"/>
      <c r="D27" s="16"/>
      <c r="E27" s="16"/>
      <c r="F27" s="16"/>
      <c r="G27" s="17"/>
      <c r="H27" s="17"/>
      <c r="I27" s="17"/>
      <c r="J27" s="18"/>
      <c r="K27" s="19"/>
      <c r="L27" s="19"/>
      <c r="M27" s="19"/>
      <c r="N27" s="19"/>
    </row>
    <row r="28" spans="2:14" x14ac:dyDescent="0.4">
      <c r="B28" s="16"/>
      <c r="C28" s="16"/>
      <c r="D28" s="16"/>
      <c r="E28" s="16"/>
      <c r="F28" s="16"/>
      <c r="G28" s="17"/>
      <c r="H28" s="17"/>
      <c r="I28" s="17"/>
      <c r="J28" s="18"/>
      <c r="K28" s="19"/>
      <c r="L28" s="19"/>
      <c r="M28" s="19"/>
      <c r="N28" s="19"/>
    </row>
    <row r="29" spans="2:14" x14ac:dyDescent="0.4">
      <c r="B29" s="16"/>
      <c r="C29" s="17"/>
      <c r="D29" s="32"/>
      <c r="E29" s="32"/>
      <c r="F29" s="32"/>
      <c r="G29" s="17"/>
      <c r="H29" s="17"/>
      <c r="I29" s="17"/>
      <c r="J29" s="26"/>
      <c r="K29" s="19"/>
      <c r="L29" s="19"/>
      <c r="M29" s="19"/>
      <c r="N29" s="19"/>
    </row>
    <row r="41" spans="4:4" hidden="1" x14ac:dyDescent="0.4"/>
    <row r="42" spans="4:4" hidden="1" x14ac:dyDescent="0.4"/>
    <row r="43" spans="4:4" hidden="1" x14ac:dyDescent="0.4">
      <c r="D43" s="12" t="s">
        <v>219</v>
      </c>
    </row>
    <row r="44" spans="4:4" hidden="1" x14ac:dyDescent="0.4">
      <c r="D44" s="12" t="s">
        <v>237</v>
      </c>
    </row>
    <row r="45" spans="4:4" hidden="1" x14ac:dyDescent="0.4">
      <c r="D45" s="12" t="s">
        <v>238</v>
      </c>
    </row>
    <row r="46" spans="4:4" hidden="1" x14ac:dyDescent="0.4">
      <c r="D46" s="12" t="s">
        <v>239</v>
      </c>
    </row>
    <row r="47" spans="4:4" hidden="1" x14ac:dyDescent="0.4">
      <c r="D47" s="12" t="s">
        <v>240</v>
      </c>
    </row>
    <row r="48" spans="4:4" hidden="1" x14ac:dyDescent="0.4">
      <c r="D48" s="12" t="s">
        <v>241</v>
      </c>
    </row>
    <row r="49" spans="4:4" hidden="1" x14ac:dyDescent="0.4">
      <c r="D49" s="12" t="s">
        <v>242</v>
      </c>
    </row>
    <row r="50" spans="4:4" hidden="1" x14ac:dyDescent="0.4">
      <c r="D50" s="12" t="s">
        <v>243</v>
      </c>
    </row>
    <row r="51" spans="4:4" hidden="1" x14ac:dyDescent="0.4">
      <c r="D51" s="12" t="s">
        <v>244</v>
      </c>
    </row>
    <row r="52" spans="4:4" hidden="1" x14ac:dyDescent="0.4">
      <c r="D52" s="12" t="s">
        <v>245</v>
      </c>
    </row>
    <row r="53" spans="4:4" hidden="1" x14ac:dyDescent="0.4">
      <c r="D53" s="12" t="s">
        <v>246</v>
      </c>
    </row>
    <row r="54" spans="4:4" hidden="1" x14ac:dyDescent="0.4">
      <c r="D54" s="12" t="s">
        <v>247</v>
      </c>
    </row>
    <row r="55" spans="4:4" hidden="1" x14ac:dyDescent="0.4">
      <c r="D55" s="12" t="s">
        <v>248</v>
      </c>
    </row>
    <row r="56" spans="4:4" hidden="1" x14ac:dyDescent="0.4">
      <c r="D56" s="12" t="s">
        <v>249</v>
      </c>
    </row>
    <row r="57" spans="4:4" hidden="1" x14ac:dyDescent="0.4">
      <c r="D57" s="12" t="s">
        <v>250</v>
      </c>
    </row>
    <row r="58" spans="4:4" hidden="1" x14ac:dyDescent="0.4">
      <c r="D58" s="12" t="s">
        <v>251</v>
      </c>
    </row>
    <row r="59" spans="4:4" hidden="1" x14ac:dyDescent="0.4">
      <c r="D59" s="12" t="s">
        <v>252</v>
      </c>
    </row>
    <row r="60" spans="4:4" hidden="1" x14ac:dyDescent="0.4">
      <c r="D60" s="12" t="s">
        <v>253</v>
      </c>
    </row>
    <row r="61" spans="4:4" hidden="1" x14ac:dyDescent="0.4">
      <c r="D61" s="12" t="s">
        <v>254</v>
      </c>
    </row>
    <row r="62" spans="4:4" hidden="1" x14ac:dyDescent="0.4">
      <c r="D62" s="12" t="s">
        <v>255</v>
      </c>
    </row>
    <row r="63" spans="4:4" hidden="1" x14ac:dyDescent="0.4">
      <c r="D63" s="12" t="s">
        <v>256</v>
      </c>
    </row>
    <row r="64" spans="4:4" hidden="1" x14ac:dyDescent="0.4">
      <c r="D64" s="12" t="s">
        <v>257</v>
      </c>
    </row>
    <row r="65" spans="4:4" hidden="1" x14ac:dyDescent="0.4">
      <c r="D65" s="12" t="s">
        <v>258</v>
      </c>
    </row>
    <row r="66" spans="4:4" hidden="1" x14ac:dyDescent="0.4">
      <c r="D66" s="12" t="s">
        <v>259</v>
      </c>
    </row>
    <row r="67" spans="4:4" hidden="1" x14ac:dyDescent="0.4">
      <c r="D67" s="12" t="s">
        <v>260</v>
      </c>
    </row>
    <row r="68" spans="4:4" hidden="1" x14ac:dyDescent="0.4">
      <c r="D68" s="12" t="s">
        <v>261</v>
      </c>
    </row>
    <row r="69" spans="4:4" hidden="1" x14ac:dyDescent="0.4">
      <c r="D69" s="12" t="s">
        <v>262</v>
      </c>
    </row>
    <row r="70" spans="4:4" hidden="1" x14ac:dyDescent="0.4">
      <c r="D70" s="12" t="s">
        <v>263</v>
      </c>
    </row>
    <row r="71" spans="4:4" hidden="1" x14ac:dyDescent="0.4">
      <c r="D71" s="12" t="s">
        <v>264</v>
      </c>
    </row>
    <row r="72" spans="4:4" hidden="1" x14ac:dyDescent="0.4">
      <c r="D72" s="12" t="s">
        <v>265</v>
      </c>
    </row>
    <row r="73" spans="4:4" hidden="1" x14ac:dyDescent="0.4">
      <c r="D73" s="12" t="s">
        <v>266</v>
      </c>
    </row>
    <row r="74" spans="4:4" hidden="1" x14ac:dyDescent="0.4">
      <c r="D74" s="12" t="s">
        <v>267</v>
      </c>
    </row>
    <row r="75" spans="4:4" hidden="1" x14ac:dyDescent="0.4">
      <c r="D75" s="12" t="s">
        <v>268</v>
      </c>
    </row>
    <row r="76" spans="4:4" hidden="1" x14ac:dyDescent="0.4">
      <c r="D76" s="12" t="s">
        <v>269</v>
      </c>
    </row>
    <row r="77" spans="4:4" hidden="1" x14ac:dyDescent="0.4">
      <c r="D77" s="12" t="s">
        <v>270</v>
      </c>
    </row>
    <row r="78" spans="4:4" hidden="1" x14ac:dyDescent="0.4">
      <c r="D78" s="12" t="s">
        <v>271</v>
      </c>
    </row>
    <row r="79" spans="4:4" hidden="1" x14ac:dyDescent="0.4">
      <c r="D79" s="12" t="s">
        <v>272</v>
      </c>
    </row>
    <row r="80" spans="4:4" hidden="1" x14ac:dyDescent="0.4">
      <c r="D80" s="12" t="s">
        <v>273</v>
      </c>
    </row>
    <row r="81" spans="4:4" hidden="1" x14ac:dyDescent="0.4">
      <c r="D81" s="12" t="s">
        <v>274</v>
      </c>
    </row>
    <row r="82" spans="4:4" hidden="1" x14ac:dyDescent="0.4">
      <c r="D82" s="12" t="s">
        <v>275</v>
      </c>
    </row>
    <row r="83" spans="4:4" hidden="1" x14ac:dyDescent="0.4">
      <c r="D83" s="12" t="s">
        <v>276</v>
      </c>
    </row>
    <row r="84" spans="4:4" hidden="1" x14ac:dyDescent="0.4">
      <c r="D84" s="12" t="s">
        <v>277</v>
      </c>
    </row>
    <row r="85" spans="4:4" hidden="1" x14ac:dyDescent="0.4">
      <c r="D85" s="12" t="s">
        <v>278</v>
      </c>
    </row>
    <row r="86" spans="4:4" hidden="1" x14ac:dyDescent="0.4">
      <c r="D86" s="12" t="s">
        <v>279</v>
      </c>
    </row>
    <row r="87" spans="4:4" hidden="1" x14ac:dyDescent="0.4">
      <c r="D87" s="12" t="s">
        <v>280</v>
      </c>
    </row>
    <row r="88" spans="4:4" hidden="1" x14ac:dyDescent="0.4">
      <c r="D88" s="12" t="s">
        <v>281</v>
      </c>
    </row>
    <row r="89" spans="4:4" hidden="1" x14ac:dyDescent="0.4">
      <c r="D89" s="12" t="s">
        <v>282</v>
      </c>
    </row>
    <row r="90" spans="4:4" hidden="1" x14ac:dyDescent="0.4">
      <c r="D90" s="12" t="s">
        <v>283</v>
      </c>
    </row>
    <row r="91" spans="4:4" hidden="1" x14ac:dyDescent="0.4"/>
  </sheetData>
  <mergeCells count="11">
    <mergeCell ref="A1:N1"/>
    <mergeCell ref="B14:B15"/>
    <mergeCell ref="C14:C15"/>
    <mergeCell ref="L14:L15"/>
    <mergeCell ref="M14:M15"/>
    <mergeCell ref="N14:N15"/>
    <mergeCell ref="D14:F14"/>
    <mergeCell ref="G14:G15"/>
    <mergeCell ref="H14:I14"/>
    <mergeCell ref="J14:J15"/>
    <mergeCell ref="K14:K15"/>
  </mergeCells>
  <phoneticPr fontId="1"/>
  <dataValidations count="2">
    <dataValidation type="list" allowBlank="1" showInputMessage="1" showErrorMessage="1" sqref="G17:I28" xr:uid="{A8FE2D7D-9D16-4D76-926A-284CC72E0DAD}">
      <formula1>"○"</formula1>
    </dataValidation>
    <dataValidation type="list" allowBlank="1" showInputMessage="1" showErrorMessage="1" sqref="D17:D28" xr:uid="{A2A77C4D-07F7-4470-ABD4-3C7EABA16882}">
      <formula1>$D$44:$D$90</formula1>
    </dataValidation>
  </dataValidations>
  <pageMargins left="0.7" right="0.39583333333333331" top="0.75" bottom="0.75" header="0.3" footer="0.3"/>
  <pageSetup paperSize="9" scale="90" orientation="landscape" r:id="rId1"/>
  <headerFooter>
    <oddFooter>&amp;C&amp;"ＭＳ ゴシック,標準"&amp;16&amp;P</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7D12B-4509-4E24-8887-C47428F2769C}">
  <sheetPr>
    <tabColor theme="5" tint="0.79998168889431442"/>
  </sheetPr>
  <dimension ref="A1:AQ29"/>
  <sheetViews>
    <sheetView showGridLines="0" zoomScaleNormal="100" zoomScaleSheetLayoutView="100" workbookViewId="0">
      <selection activeCell="AQ1" sqref="AQ1:AQ1048576"/>
    </sheetView>
  </sheetViews>
  <sheetFormatPr defaultColWidth="3.125" defaultRowHeight="18.75" x14ac:dyDescent="0.4"/>
  <cols>
    <col min="3" max="3" width="3.375" bestFit="1" customWidth="1"/>
    <col min="43" max="43" width="0" hidden="1" customWidth="1"/>
  </cols>
  <sheetData>
    <row r="1" spans="1:43" ht="30" customHeight="1" x14ac:dyDescent="0.4">
      <c r="A1" s="367" t="s">
        <v>284</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Q1" t="s">
        <v>88</v>
      </c>
    </row>
    <row r="3" spans="1:43" ht="9" customHeight="1" x14ac:dyDescent="0.4"/>
    <row r="4" spans="1:43" x14ac:dyDescent="0.4">
      <c r="B4" s="357" t="s">
        <v>285</v>
      </c>
      <c r="C4" s="358"/>
      <c r="D4" s="358"/>
      <c r="E4" s="358"/>
      <c r="F4" s="358"/>
      <c r="G4" s="358"/>
      <c r="H4" s="358"/>
      <c r="I4" s="358"/>
      <c r="J4" s="358"/>
      <c r="K4" s="358"/>
      <c r="L4" s="358"/>
      <c r="M4" s="358"/>
      <c r="N4" s="358"/>
      <c r="O4" s="359"/>
      <c r="P4" s="363" t="s">
        <v>286</v>
      </c>
      <c r="Q4" s="364"/>
      <c r="R4" s="364"/>
      <c r="S4" s="364"/>
      <c r="T4" s="364"/>
      <c r="U4" s="364"/>
      <c r="V4" s="364"/>
      <c r="W4" s="364"/>
      <c r="X4" s="364"/>
      <c r="Y4" s="364"/>
      <c r="Z4" s="364"/>
      <c r="AA4" s="364"/>
      <c r="AB4" s="364"/>
      <c r="AC4" s="364"/>
      <c r="AD4" s="364"/>
      <c r="AE4" s="364"/>
      <c r="AF4" s="364"/>
      <c r="AG4" s="364"/>
      <c r="AH4" s="364"/>
      <c r="AI4" s="364"/>
      <c r="AJ4" s="364"/>
      <c r="AK4" s="364"/>
      <c r="AL4" s="364"/>
      <c r="AM4" s="365"/>
    </row>
    <row r="5" spans="1:43" x14ac:dyDescent="0.4">
      <c r="B5" s="360"/>
      <c r="C5" s="361"/>
      <c r="D5" s="361"/>
      <c r="E5" s="361"/>
      <c r="F5" s="361"/>
      <c r="G5" s="361"/>
      <c r="H5" s="361"/>
      <c r="I5" s="361"/>
      <c r="J5" s="361"/>
      <c r="K5" s="361"/>
      <c r="L5" s="361"/>
      <c r="M5" s="361"/>
      <c r="N5" s="361"/>
      <c r="O5" s="362"/>
      <c r="P5" s="366" t="s">
        <v>287</v>
      </c>
      <c r="Q5" s="365"/>
      <c r="R5" s="353" t="s">
        <v>288</v>
      </c>
      <c r="S5" s="353"/>
      <c r="T5" s="353" t="s">
        <v>289</v>
      </c>
      <c r="U5" s="353"/>
      <c r="V5" s="353" t="s">
        <v>290</v>
      </c>
      <c r="W5" s="353"/>
      <c r="X5" s="353" t="s">
        <v>291</v>
      </c>
      <c r="Y5" s="353"/>
      <c r="Z5" s="353" t="s">
        <v>292</v>
      </c>
      <c r="AA5" s="353"/>
      <c r="AB5" s="353" t="s">
        <v>293</v>
      </c>
      <c r="AC5" s="353"/>
      <c r="AD5" s="353" t="s">
        <v>294</v>
      </c>
      <c r="AE5" s="353"/>
      <c r="AF5" s="353" t="s">
        <v>295</v>
      </c>
      <c r="AG5" s="353"/>
      <c r="AH5" s="353" t="s">
        <v>296</v>
      </c>
      <c r="AI5" s="353"/>
      <c r="AJ5" s="353" t="s">
        <v>297</v>
      </c>
      <c r="AK5" s="353"/>
      <c r="AL5" s="353" t="s">
        <v>298</v>
      </c>
      <c r="AM5" s="353"/>
    </row>
    <row r="6" spans="1:43" ht="50.1" customHeight="1" x14ac:dyDescent="0.4">
      <c r="B6" s="354"/>
      <c r="C6" s="355"/>
      <c r="D6" s="355"/>
      <c r="E6" s="355"/>
      <c r="F6" s="355"/>
      <c r="G6" s="355"/>
      <c r="H6" s="355"/>
      <c r="I6" s="355"/>
      <c r="J6" s="355"/>
      <c r="K6" s="355"/>
      <c r="L6" s="355"/>
      <c r="M6" s="355"/>
      <c r="N6" s="355"/>
      <c r="O6" s="356"/>
      <c r="P6" s="355"/>
      <c r="Q6" s="356"/>
      <c r="R6" s="340"/>
      <c r="S6" s="340"/>
      <c r="T6" s="340"/>
      <c r="U6" s="340"/>
      <c r="V6" s="340"/>
      <c r="W6" s="340"/>
      <c r="X6" s="340"/>
      <c r="Y6" s="340"/>
      <c r="Z6" s="340"/>
      <c r="AA6" s="340"/>
      <c r="AB6" s="340"/>
      <c r="AC6" s="340"/>
      <c r="AD6" s="340"/>
      <c r="AE6" s="340"/>
      <c r="AF6" s="340"/>
      <c r="AG6" s="340"/>
      <c r="AH6" s="340"/>
      <c r="AI6" s="340"/>
      <c r="AJ6" s="340"/>
      <c r="AK6" s="340"/>
      <c r="AL6" s="340"/>
      <c r="AM6" s="340"/>
    </row>
    <row r="7" spans="1:43" ht="50.1" customHeight="1" x14ac:dyDescent="0.4">
      <c r="B7" s="352"/>
      <c r="C7" s="349"/>
      <c r="D7" s="349"/>
      <c r="E7" s="349"/>
      <c r="F7" s="349"/>
      <c r="G7" s="349"/>
      <c r="H7" s="349"/>
      <c r="I7" s="349"/>
      <c r="J7" s="349"/>
      <c r="K7" s="349"/>
      <c r="L7" s="349"/>
      <c r="M7" s="349"/>
      <c r="N7" s="349"/>
      <c r="O7" s="350"/>
      <c r="P7" s="341"/>
      <c r="Q7" s="339"/>
      <c r="R7" s="351"/>
      <c r="S7" s="351"/>
      <c r="T7" s="351"/>
      <c r="U7" s="351"/>
      <c r="V7" s="351"/>
      <c r="W7" s="351"/>
      <c r="X7" s="351"/>
      <c r="Y7" s="351"/>
      <c r="Z7" s="351"/>
      <c r="AA7" s="351"/>
      <c r="AB7" s="351"/>
      <c r="AC7" s="351"/>
      <c r="AD7" s="351"/>
      <c r="AE7" s="351"/>
      <c r="AF7" s="351"/>
      <c r="AG7" s="351"/>
      <c r="AH7" s="351"/>
      <c r="AI7" s="351"/>
      <c r="AJ7" s="351"/>
      <c r="AK7" s="351"/>
      <c r="AL7" s="351"/>
      <c r="AM7" s="351"/>
    </row>
    <row r="8" spans="1:43" ht="50.1" customHeight="1" x14ac:dyDescent="0.4">
      <c r="B8" s="348"/>
      <c r="C8" s="349"/>
      <c r="D8" s="349"/>
      <c r="E8" s="349"/>
      <c r="F8" s="349"/>
      <c r="G8" s="349"/>
      <c r="H8" s="349"/>
      <c r="I8" s="349"/>
      <c r="J8" s="349"/>
      <c r="K8" s="349"/>
      <c r="L8" s="349"/>
      <c r="M8" s="349"/>
      <c r="N8" s="349"/>
      <c r="O8" s="350"/>
      <c r="P8" s="341"/>
      <c r="Q8" s="339"/>
      <c r="R8" s="339"/>
      <c r="S8" s="339"/>
      <c r="T8" s="339"/>
      <c r="U8" s="339"/>
      <c r="V8" s="339"/>
      <c r="W8" s="339"/>
      <c r="X8" s="339"/>
      <c r="Y8" s="339"/>
      <c r="Z8" s="339"/>
      <c r="AA8" s="339"/>
      <c r="AB8" s="339"/>
      <c r="AC8" s="339"/>
      <c r="AD8" s="339"/>
      <c r="AE8" s="339"/>
      <c r="AF8" s="339"/>
      <c r="AG8" s="339"/>
      <c r="AH8" s="339"/>
      <c r="AI8" s="339"/>
      <c r="AJ8" s="339"/>
      <c r="AK8" s="339"/>
      <c r="AL8" s="339"/>
      <c r="AM8" s="339"/>
    </row>
    <row r="9" spans="1:43" ht="50.1" customHeight="1" x14ac:dyDescent="0.4">
      <c r="B9" s="348"/>
      <c r="C9" s="349"/>
      <c r="D9" s="349"/>
      <c r="E9" s="349"/>
      <c r="F9" s="349"/>
      <c r="G9" s="349"/>
      <c r="H9" s="349"/>
      <c r="I9" s="349"/>
      <c r="J9" s="349"/>
      <c r="K9" s="349"/>
      <c r="L9" s="349"/>
      <c r="M9" s="349"/>
      <c r="N9" s="349"/>
      <c r="O9" s="350"/>
      <c r="P9" s="341"/>
      <c r="Q9" s="339"/>
      <c r="R9" s="339"/>
      <c r="S9" s="339"/>
      <c r="T9" s="339"/>
      <c r="U9" s="339"/>
      <c r="V9" s="339"/>
      <c r="W9" s="339"/>
      <c r="X9" s="339"/>
      <c r="Y9" s="339"/>
      <c r="Z9" s="339"/>
      <c r="AA9" s="339"/>
      <c r="AB9" s="339"/>
      <c r="AC9" s="339"/>
      <c r="AD9" s="339"/>
      <c r="AE9" s="339"/>
      <c r="AF9" s="339"/>
      <c r="AG9" s="339"/>
      <c r="AH9" s="339"/>
      <c r="AI9" s="339"/>
      <c r="AJ9" s="339"/>
      <c r="AK9" s="339"/>
      <c r="AL9" s="339"/>
      <c r="AM9" s="339"/>
    </row>
    <row r="10" spans="1:43" ht="50.1" customHeight="1" x14ac:dyDescent="0.4">
      <c r="B10" s="348"/>
      <c r="C10" s="349"/>
      <c r="D10" s="349"/>
      <c r="E10" s="349"/>
      <c r="F10" s="349"/>
      <c r="G10" s="349"/>
      <c r="H10" s="349"/>
      <c r="I10" s="349"/>
      <c r="J10" s="349"/>
      <c r="K10" s="349"/>
      <c r="L10" s="349"/>
      <c r="M10" s="349"/>
      <c r="N10" s="349"/>
      <c r="O10" s="350"/>
      <c r="P10" s="341"/>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row>
    <row r="11" spans="1:43" ht="50.1" customHeight="1" x14ac:dyDescent="0.4">
      <c r="B11" s="8"/>
      <c r="C11" s="9"/>
      <c r="D11" s="9"/>
      <c r="E11" s="9"/>
      <c r="F11" s="9"/>
      <c r="G11" s="9"/>
      <c r="H11" s="9"/>
      <c r="I11" s="9"/>
      <c r="J11" s="9"/>
      <c r="K11" s="9"/>
      <c r="L11" s="9"/>
      <c r="M11" s="9"/>
      <c r="N11" s="9"/>
      <c r="O11" s="10"/>
      <c r="P11" s="341"/>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row>
    <row r="12" spans="1:43" ht="50.1" customHeight="1" x14ac:dyDescent="0.4">
      <c r="B12" s="348"/>
      <c r="C12" s="349"/>
      <c r="D12" s="349"/>
      <c r="E12" s="349"/>
      <c r="F12" s="349"/>
      <c r="G12" s="349"/>
      <c r="H12" s="349"/>
      <c r="I12" s="349"/>
      <c r="J12" s="349"/>
      <c r="K12" s="349"/>
      <c r="L12" s="349"/>
      <c r="M12" s="349"/>
      <c r="N12" s="349"/>
      <c r="O12" s="350"/>
      <c r="P12" s="341"/>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row>
    <row r="13" spans="1:43" ht="50.1" customHeight="1" x14ac:dyDescent="0.4">
      <c r="B13" s="343"/>
      <c r="C13" s="344"/>
      <c r="D13" s="344"/>
      <c r="E13" s="344"/>
      <c r="F13" s="344"/>
      <c r="G13" s="344"/>
      <c r="H13" s="344"/>
      <c r="I13" s="344"/>
      <c r="J13" s="344"/>
      <c r="K13" s="344"/>
      <c r="L13" s="344"/>
      <c r="M13" s="344"/>
      <c r="N13" s="344"/>
      <c r="O13" s="345"/>
      <c r="P13" s="346"/>
      <c r="Q13" s="347"/>
      <c r="R13" s="342"/>
      <c r="S13" s="342"/>
      <c r="T13" s="342"/>
      <c r="U13" s="342"/>
      <c r="V13" s="342"/>
      <c r="W13" s="342"/>
      <c r="X13" s="342"/>
      <c r="Y13" s="342"/>
      <c r="Z13" s="342"/>
      <c r="AA13" s="342"/>
      <c r="AB13" s="342"/>
      <c r="AC13" s="342"/>
      <c r="AD13" s="342"/>
      <c r="AE13" s="342"/>
      <c r="AF13" s="342"/>
      <c r="AG13" s="342"/>
      <c r="AH13" s="342"/>
      <c r="AI13" s="342"/>
      <c r="AJ13" s="342"/>
      <c r="AK13" s="342"/>
      <c r="AL13" s="342"/>
      <c r="AM13" s="342"/>
    </row>
    <row r="14" spans="1:43" ht="20.100000000000001" customHeight="1" x14ac:dyDescent="0.4">
      <c r="B14" s="50" t="s">
        <v>299</v>
      </c>
    </row>
    <row r="15" spans="1:43" x14ac:dyDescent="0.4">
      <c r="B15" s="3"/>
    </row>
    <row r="19" spans="2:39" ht="29.25" customHeight="1" x14ac:dyDescent="0.4">
      <c r="B19" s="2" t="s">
        <v>300</v>
      </c>
    </row>
    <row r="20" spans="2:39" x14ac:dyDescent="0.4">
      <c r="B20" s="357" t="s">
        <v>285</v>
      </c>
      <c r="C20" s="358"/>
      <c r="D20" s="358"/>
      <c r="E20" s="358"/>
      <c r="F20" s="358"/>
      <c r="G20" s="358"/>
      <c r="H20" s="358"/>
      <c r="I20" s="358"/>
      <c r="J20" s="358"/>
      <c r="K20" s="358"/>
      <c r="L20" s="358"/>
      <c r="M20" s="358"/>
      <c r="N20" s="358"/>
      <c r="O20" s="359"/>
      <c r="P20" s="363" t="s">
        <v>301</v>
      </c>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5"/>
    </row>
    <row r="21" spans="2:39" x14ac:dyDescent="0.4">
      <c r="B21" s="360"/>
      <c r="C21" s="361"/>
      <c r="D21" s="361"/>
      <c r="E21" s="361"/>
      <c r="F21" s="361"/>
      <c r="G21" s="361"/>
      <c r="H21" s="361"/>
      <c r="I21" s="361"/>
      <c r="J21" s="361"/>
      <c r="K21" s="361"/>
      <c r="L21" s="361"/>
      <c r="M21" s="361"/>
      <c r="N21" s="361"/>
      <c r="O21" s="362"/>
      <c r="P21" s="366" t="s">
        <v>287</v>
      </c>
      <c r="Q21" s="365"/>
      <c r="R21" s="353" t="s">
        <v>288</v>
      </c>
      <c r="S21" s="353"/>
      <c r="T21" s="353" t="s">
        <v>289</v>
      </c>
      <c r="U21" s="353"/>
      <c r="V21" s="353" t="s">
        <v>290</v>
      </c>
      <c r="W21" s="353"/>
      <c r="X21" s="353" t="s">
        <v>291</v>
      </c>
      <c r="Y21" s="353"/>
      <c r="Z21" s="353" t="s">
        <v>292</v>
      </c>
      <c r="AA21" s="353"/>
      <c r="AB21" s="353" t="s">
        <v>293</v>
      </c>
      <c r="AC21" s="353"/>
      <c r="AD21" s="353" t="s">
        <v>294</v>
      </c>
      <c r="AE21" s="353"/>
      <c r="AF21" s="353" t="s">
        <v>295</v>
      </c>
      <c r="AG21" s="353"/>
      <c r="AH21" s="353" t="s">
        <v>296</v>
      </c>
      <c r="AI21" s="353"/>
      <c r="AJ21" s="353" t="s">
        <v>297</v>
      </c>
      <c r="AK21" s="353"/>
      <c r="AL21" s="353" t="s">
        <v>298</v>
      </c>
      <c r="AM21" s="353"/>
    </row>
    <row r="22" spans="2:39" ht="50.1" customHeight="1" x14ac:dyDescent="0.4">
      <c r="B22" s="354"/>
      <c r="C22" s="355"/>
      <c r="D22" s="355"/>
      <c r="E22" s="355"/>
      <c r="F22" s="355"/>
      <c r="G22" s="355"/>
      <c r="H22" s="355"/>
      <c r="I22" s="355"/>
      <c r="J22" s="355"/>
      <c r="K22" s="355"/>
      <c r="L22" s="355"/>
      <c r="M22" s="355"/>
      <c r="N22" s="355"/>
      <c r="O22" s="356"/>
      <c r="P22" s="355"/>
      <c r="Q22" s="356"/>
      <c r="R22" s="340"/>
      <c r="S22" s="340"/>
      <c r="T22" s="340"/>
      <c r="U22" s="340"/>
      <c r="V22" s="340"/>
      <c r="W22" s="340"/>
      <c r="X22" s="340"/>
      <c r="Y22" s="340"/>
      <c r="Z22" s="340"/>
      <c r="AA22" s="340"/>
      <c r="AB22" s="340"/>
      <c r="AC22" s="340"/>
      <c r="AD22" s="340"/>
      <c r="AE22" s="340"/>
      <c r="AF22" s="340"/>
      <c r="AG22" s="340"/>
      <c r="AH22" s="340"/>
      <c r="AI22" s="340"/>
      <c r="AJ22" s="340"/>
      <c r="AK22" s="340"/>
      <c r="AL22" s="340"/>
      <c r="AM22" s="340"/>
    </row>
    <row r="23" spans="2:39" ht="50.1" customHeight="1" x14ac:dyDescent="0.4">
      <c r="B23" s="352"/>
      <c r="C23" s="349"/>
      <c r="D23" s="349"/>
      <c r="E23" s="349"/>
      <c r="F23" s="349"/>
      <c r="G23" s="349"/>
      <c r="H23" s="349"/>
      <c r="I23" s="349"/>
      <c r="J23" s="349"/>
      <c r="K23" s="349"/>
      <c r="L23" s="349"/>
      <c r="M23" s="349"/>
      <c r="N23" s="349"/>
      <c r="O23" s="350"/>
      <c r="P23" s="341"/>
      <c r="Q23" s="339"/>
      <c r="R23" s="351"/>
      <c r="S23" s="351"/>
      <c r="T23" s="351"/>
      <c r="U23" s="351"/>
      <c r="V23" s="351"/>
      <c r="W23" s="351"/>
      <c r="X23" s="351"/>
      <c r="Y23" s="351"/>
      <c r="Z23" s="351"/>
      <c r="AA23" s="351"/>
      <c r="AB23" s="351"/>
      <c r="AC23" s="351"/>
      <c r="AD23" s="351"/>
      <c r="AE23" s="351"/>
      <c r="AF23" s="351"/>
      <c r="AG23" s="351"/>
      <c r="AH23" s="351"/>
      <c r="AI23" s="351"/>
      <c r="AJ23" s="351"/>
      <c r="AK23" s="351"/>
      <c r="AL23" s="351"/>
      <c r="AM23" s="351"/>
    </row>
    <row r="24" spans="2:39" ht="50.1" customHeight="1" x14ac:dyDescent="0.4">
      <c r="B24" s="348"/>
      <c r="C24" s="349"/>
      <c r="D24" s="349"/>
      <c r="E24" s="349"/>
      <c r="F24" s="349"/>
      <c r="G24" s="349"/>
      <c r="H24" s="349"/>
      <c r="I24" s="349"/>
      <c r="J24" s="349"/>
      <c r="K24" s="349"/>
      <c r="L24" s="349"/>
      <c r="M24" s="349"/>
      <c r="N24" s="349"/>
      <c r="O24" s="350"/>
      <c r="P24" s="341"/>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row>
    <row r="25" spans="2:39" ht="50.1" customHeight="1" x14ac:dyDescent="0.4">
      <c r="B25" s="348"/>
      <c r="C25" s="349"/>
      <c r="D25" s="349"/>
      <c r="E25" s="349"/>
      <c r="F25" s="349"/>
      <c r="G25" s="349"/>
      <c r="H25" s="349"/>
      <c r="I25" s="349"/>
      <c r="J25" s="349"/>
      <c r="K25" s="349"/>
      <c r="L25" s="349"/>
      <c r="M25" s="349"/>
      <c r="N25" s="349"/>
      <c r="O25" s="350"/>
      <c r="P25" s="341"/>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row>
    <row r="26" spans="2:39" ht="50.1" customHeight="1" x14ac:dyDescent="0.4">
      <c r="B26" s="8"/>
      <c r="C26" s="9"/>
      <c r="D26" s="9"/>
      <c r="E26" s="9"/>
      <c r="F26" s="9"/>
      <c r="G26" s="9"/>
      <c r="H26" s="9"/>
      <c r="I26" s="9"/>
      <c r="J26" s="9"/>
      <c r="K26" s="9"/>
      <c r="L26" s="9"/>
      <c r="M26" s="9"/>
      <c r="N26" s="9"/>
      <c r="O26" s="10"/>
      <c r="P26" s="341"/>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row>
    <row r="27" spans="2:39" ht="50.1" customHeight="1" x14ac:dyDescent="0.4">
      <c r="B27" s="348"/>
      <c r="C27" s="349"/>
      <c r="D27" s="349"/>
      <c r="E27" s="349"/>
      <c r="F27" s="349"/>
      <c r="G27" s="349"/>
      <c r="H27" s="349"/>
      <c r="I27" s="349"/>
      <c r="J27" s="349"/>
      <c r="K27" s="349"/>
      <c r="L27" s="349"/>
      <c r="M27" s="349"/>
      <c r="N27" s="349"/>
      <c r="O27" s="350"/>
      <c r="P27" s="341"/>
      <c r="Q27" s="339"/>
      <c r="R27" s="339"/>
      <c r="S27" s="339"/>
      <c r="T27" s="339"/>
      <c r="U27" s="339"/>
      <c r="V27" s="339"/>
      <c r="W27" s="339"/>
      <c r="X27" s="339"/>
      <c r="Y27" s="339"/>
      <c r="Z27" s="339"/>
      <c r="AA27" s="339"/>
      <c r="AB27" s="339"/>
      <c r="AC27" s="339"/>
      <c r="AD27" s="339"/>
      <c r="AE27" s="339"/>
      <c r="AF27" s="339"/>
      <c r="AG27" s="339"/>
      <c r="AH27" s="339"/>
      <c r="AI27" s="339"/>
      <c r="AJ27" s="339"/>
      <c r="AK27" s="339"/>
      <c r="AL27" s="339"/>
      <c r="AM27" s="339"/>
    </row>
    <row r="28" spans="2:39" ht="50.1" customHeight="1" x14ac:dyDescent="0.4">
      <c r="B28" s="348"/>
      <c r="C28" s="349"/>
      <c r="D28" s="349"/>
      <c r="E28" s="349"/>
      <c r="F28" s="349"/>
      <c r="G28" s="349"/>
      <c r="H28" s="349"/>
      <c r="I28" s="349"/>
      <c r="J28" s="349"/>
      <c r="K28" s="349"/>
      <c r="L28" s="349"/>
      <c r="M28" s="349"/>
      <c r="N28" s="349"/>
      <c r="O28" s="350"/>
      <c r="P28" s="341"/>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row>
    <row r="29" spans="2:39" ht="50.1" customHeight="1" x14ac:dyDescent="0.4">
      <c r="B29" s="343"/>
      <c r="C29" s="344"/>
      <c r="D29" s="344"/>
      <c r="E29" s="344"/>
      <c r="F29" s="344"/>
      <c r="G29" s="344"/>
      <c r="H29" s="344"/>
      <c r="I29" s="344"/>
      <c r="J29" s="344"/>
      <c r="K29" s="344"/>
      <c r="L29" s="344"/>
      <c r="M29" s="344"/>
      <c r="N29" s="344"/>
      <c r="O29" s="345"/>
      <c r="P29" s="346"/>
      <c r="Q29" s="347"/>
      <c r="R29" s="342"/>
      <c r="S29" s="342"/>
      <c r="T29" s="342"/>
      <c r="U29" s="342"/>
      <c r="V29" s="342"/>
      <c r="W29" s="342"/>
      <c r="X29" s="342"/>
      <c r="Y29" s="342"/>
      <c r="Z29" s="342"/>
      <c r="AA29" s="342"/>
      <c r="AB29" s="342"/>
      <c r="AC29" s="342"/>
      <c r="AD29" s="342"/>
      <c r="AE29" s="342"/>
      <c r="AF29" s="342"/>
      <c r="AG29" s="342"/>
      <c r="AH29" s="342"/>
      <c r="AI29" s="342"/>
      <c r="AJ29" s="342"/>
      <c r="AK29" s="342"/>
      <c r="AL29" s="342"/>
      <c r="AM29" s="342"/>
    </row>
  </sheetData>
  <mergeCells count="235">
    <mergeCell ref="AF24:AG24"/>
    <mergeCell ref="Z11:AA11"/>
    <mergeCell ref="AB11:AC11"/>
    <mergeCell ref="A1:AN1"/>
    <mergeCell ref="B6:O6"/>
    <mergeCell ref="P6:Q6"/>
    <mergeCell ref="R6:S6"/>
    <mergeCell ref="T6:U6"/>
    <mergeCell ref="V6:W6"/>
    <mergeCell ref="X6:Y6"/>
    <mergeCell ref="Z6:AA6"/>
    <mergeCell ref="V5:W5"/>
    <mergeCell ref="X5:Y5"/>
    <mergeCell ref="Z5:AA5"/>
    <mergeCell ref="B4:O5"/>
    <mergeCell ref="P4:AM4"/>
    <mergeCell ref="P5:Q5"/>
    <mergeCell ref="R5:S5"/>
    <mergeCell ref="T5:U5"/>
    <mergeCell ref="AB6:AC6"/>
    <mergeCell ref="AD6:AE6"/>
    <mergeCell ref="AF6:AG6"/>
    <mergeCell ref="AH6:AI6"/>
    <mergeCell ref="AJ6:AK6"/>
    <mergeCell ref="AL6:AM6"/>
    <mergeCell ref="AH5:AI5"/>
    <mergeCell ref="AJ5:AK5"/>
    <mergeCell ref="AL5:AM5"/>
    <mergeCell ref="AB5:AC5"/>
    <mergeCell ref="AD5:AE5"/>
    <mergeCell ref="AF5:AG5"/>
    <mergeCell ref="AL7:AM7"/>
    <mergeCell ref="B8:O8"/>
    <mergeCell ref="P8:Q8"/>
    <mergeCell ref="R8:S8"/>
    <mergeCell ref="T8:U8"/>
    <mergeCell ref="V8:W8"/>
    <mergeCell ref="X8:Y8"/>
    <mergeCell ref="Z8:AA8"/>
    <mergeCell ref="AB8:AC8"/>
    <mergeCell ref="AD8:AE8"/>
    <mergeCell ref="Z7:AA7"/>
    <mergeCell ref="AB7:AC7"/>
    <mergeCell ref="AD7:AE7"/>
    <mergeCell ref="AF7:AG7"/>
    <mergeCell ref="AH7:AI7"/>
    <mergeCell ref="AJ7:AK7"/>
    <mergeCell ref="B7:O7"/>
    <mergeCell ref="P7:Q7"/>
    <mergeCell ref="R7:S7"/>
    <mergeCell ref="T7:U7"/>
    <mergeCell ref="V7:W7"/>
    <mergeCell ref="X7:Y7"/>
    <mergeCell ref="AF8:AG8"/>
    <mergeCell ref="AH8:AI8"/>
    <mergeCell ref="AJ8:AK8"/>
    <mergeCell ref="AL8:AM8"/>
    <mergeCell ref="B9:O9"/>
    <mergeCell ref="P9:Q9"/>
    <mergeCell ref="R9:S9"/>
    <mergeCell ref="T9:U9"/>
    <mergeCell ref="V9:W9"/>
    <mergeCell ref="X9:Y9"/>
    <mergeCell ref="AL9:AM9"/>
    <mergeCell ref="B10:O10"/>
    <mergeCell ref="P10:Q10"/>
    <mergeCell ref="R10:S10"/>
    <mergeCell ref="T10:U10"/>
    <mergeCell ref="V10:W10"/>
    <mergeCell ref="X10:Y10"/>
    <mergeCell ref="Z10:AA10"/>
    <mergeCell ref="AB10:AC10"/>
    <mergeCell ref="AD10:AE10"/>
    <mergeCell ref="Z9:AA9"/>
    <mergeCell ref="AB9:AC9"/>
    <mergeCell ref="AD9:AE9"/>
    <mergeCell ref="AF9:AG9"/>
    <mergeCell ref="AH9:AI9"/>
    <mergeCell ref="AJ9:AK9"/>
    <mergeCell ref="AF10:AG10"/>
    <mergeCell ref="AH10:AI10"/>
    <mergeCell ref="AJ10:AK10"/>
    <mergeCell ref="AL10:AM10"/>
    <mergeCell ref="B12:O12"/>
    <mergeCell ref="P12:Q12"/>
    <mergeCell ref="R12:S12"/>
    <mergeCell ref="T12:U12"/>
    <mergeCell ref="V12:W12"/>
    <mergeCell ref="X12:Y12"/>
    <mergeCell ref="AL12:AM12"/>
    <mergeCell ref="Z12:AA12"/>
    <mergeCell ref="AB12:AC12"/>
    <mergeCell ref="AD12:AE12"/>
    <mergeCell ref="AF12:AG12"/>
    <mergeCell ref="AH12:AI12"/>
    <mergeCell ref="AJ12:AK12"/>
    <mergeCell ref="AF13:AG13"/>
    <mergeCell ref="AH13:AI13"/>
    <mergeCell ref="AJ13:AK13"/>
    <mergeCell ref="AL13:AM13"/>
    <mergeCell ref="B20:O21"/>
    <mergeCell ref="P20:AM20"/>
    <mergeCell ref="P21:Q21"/>
    <mergeCell ref="R21:S21"/>
    <mergeCell ref="T21:U21"/>
    <mergeCell ref="V21:W21"/>
    <mergeCell ref="B13:O13"/>
    <mergeCell ref="P13:Q13"/>
    <mergeCell ref="R13:S13"/>
    <mergeCell ref="T13:U13"/>
    <mergeCell ref="V13:W13"/>
    <mergeCell ref="X13:Y13"/>
    <mergeCell ref="Z13:AA13"/>
    <mergeCell ref="AB13:AC13"/>
    <mergeCell ref="AD13:AE13"/>
    <mergeCell ref="AJ22:AK22"/>
    <mergeCell ref="AL22:AM22"/>
    <mergeCell ref="B23:O23"/>
    <mergeCell ref="P23:Q23"/>
    <mergeCell ref="R23:S23"/>
    <mergeCell ref="T23:U23"/>
    <mergeCell ref="V23:W23"/>
    <mergeCell ref="AJ21:AK21"/>
    <mergeCell ref="AL21:AM21"/>
    <mergeCell ref="B22:O22"/>
    <mergeCell ref="P22:Q22"/>
    <mergeCell ref="R22:S22"/>
    <mergeCell ref="T22:U22"/>
    <mergeCell ref="V22:W22"/>
    <mergeCell ref="X22:Y22"/>
    <mergeCell ref="Z22:AA22"/>
    <mergeCell ref="AB22:AC22"/>
    <mergeCell ref="X21:Y21"/>
    <mergeCell ref="Z21:AA21"/>
    <mergeCell ref="AB21:AC21"/>
    <mergeCell ref="AD21:AE21"/>
    <mergeCell ref="AF21:AG21"/>
    <mergeCell ref="AH21:AI21"/>
    <mergeCell ref="B25:O25"/>
    <mergeCell ref="P25:Q25"/>
    <mergeCell ref="R25:S25"/>
    <mergeCell ref="T25:U25"/>
    <mergeCell ref="V25:W25"/>
    <mergeCell ref="X25:Y25"/>
    <mergeCell ref="Z25:AA25"/>
    <mergeCell ref="AJ23:AK23"/>
    <mergeCell ref="AL23:AM23"/>
    <mergeCell ref="B24:O24"/>
    <mergeCell ref="P24:Q24"/>
    <mergeCell ref="R24:S24"/>
    <mergeCell ref="T24:U24"/>
    <mergeCell ref="V24:W24"/>
    <mergeCell ref="X24:Y24"/>
    <mergeCell ref="Z24:AA24"/>
    <mergeCell ref="AB24:AC24"/>
    <mergeCell ref="X23:Y23"/>
    <mergeCell ref="Z23:AA23"/>
    <mergeCell ref="AB23:AC23"/>
    <mergeCell ref="AD23:AE23"/>
    <mergeCell ref="AF23:AG23"/>
    <mergeCell ref="AH23:AI23"/>
    <mergeCell ref="AD24:AE24"/>
    <mergeCell ref="AL27:AM27"/>
    <mergeCell ref="B28:O28"/>
    <mergeCell ref="P28:Q28"/>
    <mergeCell ref="R28:S28"/>
    <mergeCell ref="T28:U28"/>
    <mergeCell ref="V28:W28"/>
    <mergeCell ref="R27:S27"/>
    <mergeCell ref="T27:U27"/>
    <mergeCell ref="V27:W27"/>
    <mergeCell ref="X27:Y27"/>
    <mergeCell ref="Z27:AA27"/>
    <mergeCell ref="AB27:AC27"/>
    <mergeCell ref="B27:O27"/>
    <mergeCell ref="P27:Q27"/>
    <mergeCell ref="AL29:AM29"/>
    <mergeCell ref="P11:Q11"/>
    <mergeCell ref="R11:S11"/>
    <mergeCell ref="T11:U11"/>
    <mergeCell ref="V11:W11"/>
    <mergeCell ref="X11:Y11"/>
    <mergeCell ref="AJ28:AK28"/>
    <mergeCell ref="AL28:AM28"/>
    <mergeCell ref="B29:O29"/>
    <mergeCell ref="P29:Q29"/>
    <mergeCell ref="R29:S29"/>
    <mergeCell ref="T29:U29"/>
    <mergeCell ref="V29:W29"/>
    <mergeCell ref="X29:Y29"/>
    <mergeCell ref="Z29:AA29"/>
    <mergeCell ref="AB29:AC29"/>
    <mergeCell ref="X28:Y28"/>
    <mergeCell ref="Z28:AA28"/>
    <mergeCell ref="AB28:AC28"/>
    <mergeCell ref="AD28:AE28"/>
    <mergeCell ref="AF28:AG28"/>
    <mergeCell ref="AH28:AI28"/>
    <mergeCell ref="AD27:AE27"/>
    <mergeCell ref="AF27:AG27"/>
    <mergeCell ref="P26:Q26"/>
    <mergeCell ref="R26:S26"/>
    <mergeCell ref="T26:U26"/>
    <mergeCell ref="V26:W26"/>
    <mergeCell ref="X26:Y26"/>
    <mergeCell ref="AD29:AE29"/>
    <mergeCell ref="AF29:AG29"/>
    <mergeCell ref="AH29:AI29"/>
    <mergeCell ref="AJ29:AK29"/>
    <mergeCell ref="AH27:AI27"/>
    <mergeCell ref="AJ27:AK27"/>
    <mergeCell ref="AL26:AM26"/>
    <mergeCell ref="Z26:AA26"/>
    <mergeCell ref="AB26:AC26"/>
    <mergeCell ref="AD26:AE26"/>
    <mergeCell ref="AF26:AG26"/>
    <mergeCell ref="AH26:AI26"/>
    <mergeCell ref="AJ26:AK26"/>
    <mergeCell ref="AD11:AE11"/>
    <mergeCell ref="AF11:AG11"/>
    <mergeCell ref="AH11:AI11"/>
    <mergeCell ref="AJ11:AK11"/>
    <mergeCell ref="AL11:AM11"/>
    <mergeCell ref="AB25:AC25"/>
    <mergeCell ref="AD25:AE25"/>
    <mergeCell ref="AF25:AG25"/>
    <mergeCell ref="AH25:AI25"/>
    <mergeCell ref="AJ25:AK25"/>
    <mergeCell ref="AL25:AM25"/>
    <mergeCell ref="AH24:AI24"/>
    <mergeCell ref="AJ24:AK24"/>
    <mergeCell ref="AL24:AM24"/>
    <mergeCell ref="AD22:AE22"/>
    <mergeCell ref="AF22:AG22"/>
    <mergeCell ref="AH22:AI22"/>
  </mergeCells>
  <phoneticPr fontId="1"/>
  <pageMargins left="0.51181102362204722" right="0.51181102362204722" top="0.35433070866141736" bottom="0.35433070866141736"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A99F-86A9-445F-B0A9-2FA132A3F458}">
  <sheetPr>
    <tabColor theme="5" tint="0.79998168889431442"/>
  </sheetPr>
  <dimension ref="A1:AQ46"/>
  <sheetViews>
    <sheetView showGridLines="0" zoomScaleNormal="100" zoomScaleSheetLayoutView="100" workbookViewId="0">
      <selection sqref="A1:AN1"/>
    </sheetView>
  </sheetViews>
  <sheetFormatPr defaultColWidth="3.125" defaultRowHeight="18.75" x14ac:dyDescent="0.4"/>
  <cols>
    <col min="3" max="3" width="3.375" bestFit="1" customWidth="1"/>
    <col min="42" max="46" width="0" hidden="1" customWidth="1"/>
  </cols>
  <sheetData>
    <row r="1" spans="1:43" ht="30" customHeight="1" x14ac:dyDescent="0.4">
      <c r="A1" s="367" t="s">
        <v>302</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Q1" t="s">
        <v>88</v>
      </c>
    </row>
    <row r="2" spans="1:43" ht="12" customHeight="1" x14ac:dyDescent="0.4"/>
    <row r="3" spans="1:43" x14ac:dyDescent="0.4">
      <c r="B3" s="381" t="s">
        <v>303</v>
      </c>
      <c r="C3" s="381"/>
      <c r="D3" s="381"/>
      <c r="E3" s="381"/>
      <c r="F3" s="381"/>
      <c r="G3" s="381"/>
      <c r="H3" s="381"/>
      <c r="I3" s="381"/>
      <c r="J3" s="381"/>
      <c r="K3" s="381" t="s">
        <v>139</v>
      </c>
      <c r="L3" s="381"/>
      <c r="M3" s="381"/>
      <c r="N3" s="381"/>
      <c r="O3" s="381"/>
      <c r="P3" s="383" t="s">
        <v>304</v>
      </c>
      <c r="Q3" s="383"/>
      <c r="R3" s="383"/>
      <c r="S3" s="383"/>
      <c r="T3" s="383"/>
      <c r="U3" s="381" t="s">
        <v>305</v>
      </c>
      <c r="V3" s="381"/>
      <c r="W3" s="381"/>
      <c r="X3" s="381"/>
      <c r="Y3" s="381"/>
      <c r="Z3" s="381"/>
      <c r="AA3" s="381"/>
      <c r="AB3" s="381"/>
      <c r="AC3" s="381"/>
      <c r="AD3" s="381"/>
      <c r="AE3" s="381"/>
      <c r="AF3" s="381"/>
      <c r="AG3" s="381"/>
      <c r="AH3" s="381"/>
      <c r="AI3" s="381"/>
      <c r="AJ3" s="381"/>
      <c r="AK3" s="381"/>
      <c r="AL3" s="381"/>
      <c r="AM3" s="381"/>
    </row>
    <row r="4" spans="1:43" x14ac:dyDescent="0.4">
      <c r="B4" s="385" t="s">
        <v>306</v>
      </c>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7"/>
    </row>
    <row r="5" spans="1:43" x14ac:dyDescent="0.4">
      <c r="B5" s="413"/>
      <c r="C5" s="407"/>
      <c r="D5" s="408"/>
      <c r="E5" s="408"/>
      <c r="F5" s="408"/>
      <c r="G5" s="408"/>
      <c r="H5" s="408"/>
      <c r="I5" s="408"/>
      <c r="J5" s="409"/>
      <c r="K5" s="376"/>
      <c r="L5" s="376"/>
      <c r="M5" s="376"/>
      <c r="N5" s="376"/>
      <c r="O5" s="376"/>
      <c r="P5" s="376"/>
      <c r="Q5" s="376"/>
      <c r="R5" s="376"/>
      <c r="S5" s="376"/>
      <c r="T5" s="376"/>
      <c r="U5" s="382"/>
      <c r="V5" s="382"/>
      <c r="W5" s="382"/>
      <c r="X5" s="382"/>
      <c r="Y5" s="382"/>
      <c r="Z5" s="382"/>
      <c r="AA5" s="382"/>
      <c r="AB5" s="382"/>
      <c r="AC5" s="382"/>
      <c r="AD5" s="382"/>
      <c r="AE5" s="382"/>
      <c r="AF5" s="382"/>
      <c r="AG5" s="382"/>
      <c r="AH5" s="382"/>
      <c r="AI5" s="382"/>
      <c r="AJ5" s="382"/>
      <c r="AK5" s="382"/>
      <c r="AL5" s="382"/>
      <c r="AM5" s="382"/>
      <c r="AP5" t="s">
        <v>307</v>
      </c>
    </row>
    <row r="6" spans="1:43" x14ac:dyDescent="0.4">
      <c r="B6" s="413"/>
      <c r="C6" s="369"/>
      <c r="D6" s="370"/>
      <c r="E6" s="370"/>
      <c r="F6" s="370"/>
      <c r="G6" s="370"/>
      <c r="H6" s="370"/>
      <c r="I6" s="370"/>
      <c r="J6" s="371"/>
      <c r="K6" s="374"/>
      <c r="L6" s="374"/>
      <c r="M6" s="374"/>
      <c r="N6" s="374"/>
      <c r="O6" s="374"/>
      <c r="P6" s="374"/>
      <c r="Q6" s="374"/>
      <c r="R6" s="374"/>
      <c r="S6" s="374"/>
      <c r="T6" s="374"/>
      <c r="U6" s="375"/>
      <c r="V6" s="375"/>
      <c r="W6" s="375"/>
      <c r="X6" s="375"/>
      <c r="Y6" s="375"/>
      <c r="Z6" s="375"/>
      <c r="AA6" s="375"/>
      <c r="AB6" s="375"/>
      <c r="AC6" s="375"/>
      <c r="AD6" s="375"/>
      <c r="AE6" s="375"/>
      <c r="AF6" s="375"/>
      <c r="AG6" s="375"/>
      <c r="AH6" s="375"/>
      <c r="AI6" s="375"/>
      <c r="AJ6" s="375"/>
      <c r="AK6" s="375"/>
      <c r="AL6" s="375"/>
      <c r="AM6" s="375"/>
      <c r="AP6" t="s">
        <v>308</v>
      </c>
    </row>
    <row r="7" spans="1:43" x14ac:dyDescent="0.4">
      <c r="B7" s="413"/>
      <c r="C7" s="369"/>
      <c r="D7" s="370"/>
      <c r="E7" s="370"/>
      <c r="F7" s="370"/>
      <c r="G7" s="370"/>
      <c r="H7" s="370"/>
      <c r="I7" s="370"/>
      <c r="J7" s="371"/>
      <c r="K7" s="374"/>
      <c r="L7" s="374"/>
      <c r="M7" s="374"/>
      <c r="N7" s="374"/>
      <c r="O7" s="374"/>
      <c r="P7" s="374"/>
      <c r="Q7" s="374"/>
      <c r="R7" s="374"/>
      <c r="S7" s="374"/>
      <c r="T7" s="374"/>
      <c r="U7" s="375"/>
      <c r="V7" s="375"/>
      <c r="W7" s="375"/>
      <c r="X7" s="375"/>
      <c r="Y7" s="375"/>
      <c r="Z7" s="375"/>
      <c r="AA7" s="375"/>
      <c r="AB7" s="375"/>
      <c r="AC7" s="375"/>
      <c r="AD7" s="375"/>
      <c r="AE7" s="375"/>
      <c r="AF7" s="375"/>
      <c r="AG7" s="375"/>
      <c r="AH7" s="375"/>
      <c r="AI7" s="375"/>
      <c r="AJ7" s="375"/>
      <c r="AK7" s="375"/>
      <c r="AL7" s="375"/>
      <c r="AM7" s="375"/>
      <c r="AP7" t="s">
        <v>309</v>
      </c>
    </row>
    <row r="8" spans="1:43" x14ac:dyDescent="0.4">
      <c r="B8" s="413"/>
      <c r="C8" s="369"/>
      <c r="D8" s="370"/>
      <c r="E8" s="370"/>
      <c r="F8" s="370"/>
      <c r="G8" s="370"/>
      <c r="H8" s="370"/>
      <c r="I8" s="370"/>
      <c r="J8" s="371"/>
      <c r="K8" s="374"/>
      <c r="L8" s="374"/>
      <c r="M8" s="374"/>
      <c r="N8" s="374"/>
      <c r="O8" s="374"/>
      <c r="P8" s="374"/>
      <c r="Q8" s="374"/>
      <c r="R8" s="374"/>
      <c r="S8" s="374"/>
      <c r="T8" s="374"/>
      <c r="U8" s="375"/>
      <c r="V8" s="375"/>
      <c r="W8" s="375"/>
      <c r="X8" s="375"/>
      <c r="Y8" s="375"/>
      <c r="Z8" s="375"/>
      <c r="AA8" s="375"/>
      <c r="AB8" s="375"/>
      <c r="AC8" s="375"/>
      <c r="AD8" s="375"/>
      <c r="AE8" s="375"/>
      <c r="AF8" s="375"/>
      <c r="AG8" s="375"/>
      <c r="AH8" s="375"/>
      <c r="AI8" s="375"/>
      <c r="AJ8" s="375"/>
      <c r="AK8" s="375"/>
      <c r="AL8" s="375"/>
      <c r="AM8" s="375"/>
      <c r="AP8" t="s">
        <v>310</v>
      </c>
    </row>
    <row r="9" spans="1:43" x14ac:dyDescent="0.4">
      <c r="B9" s="413"/>
      <c r="C9" s="369"/>
      <c r="D9" s="370"/>
      <c r="E9" s="370"/>
      <c r="F9" s="370"/>
      <c r="G9" s="370"/>
      <c r="H9" s="370"/>
      <c r="I9" s="370"/>
      <c r="J9" s="371"/>
      <c r="K9" s="374"/>
      <c r="L9" s="374"/>
      <c r="M9" s="374"/>
      <c r="N9" s="374"/>
      <c r="O9" s="374"/>
      <c r="P9" s="374"/>
      <c r="Q9" s="374"/>
      <c r="R9" s="374"/>
      <c r="S9" s="374"/>
      <c r="T9" s="374"/>
      <c r="U9" s="375"/>
      <c r="V9" s="375"/>
      <c r="W9" s="375"/>
      <c r="X9" s="375"/>
      <c r="Y9" s="375"/>
      <c r="Z9" s="375"/>
      <c r="AA9" s="375"/>
      <c r="AB9" s="375"/>
      <c r="AC9" s="375"/>
      <c r="AD9" s="375"/>
      <c r="AE9" s="375"/>
      <c r="AF9" s="375"/>
      <c r="AG9" s="375"/>
      <c r="AH9" s="375"/>
      <c r="AI9" s="375"/>
      <c r="AJ9" s="375"/>
      <c r="AK9" s="375"/>
      <c r="AL9" s="375"/>
      <c r="AM9" s="375"/>
      <c r="AP9" t="s">
        <v>311</v>
      </c>
    </row>
    <row r="10" spans="1:43" x14ac:dyDescent="0.4">
      <c r="B10" s="413"/>
      <c r="C10" s="369"/>
      <c r="D10" s="370"/>
      <c r="E10" s="370"/>
      <c r="F10" s="370"/>
      <c r="G10" s="370"/>
      <c r="H10" s="370"/>
      <c r="I10" s="370"/>
      <c r="J10" s="371"/>
      <c r="K10" s="374"/>
      <c r="L10" s="374"/>
      <c r="M10" s="374"/>
      <c r="N10" s="374"/>
      <c r="O10" s="374"/>
      <c r="P10" s="374"/>
      <c r="Q10" s="374"/>
      <c r="R10" s="374"/>
      <c r="S10" s="374"/>
      <c r="T10" s="374"/>
      <c r="U10" s="375"/>
      <c r="V10" s="375"/>
      <c r="W10" s="375"/>
      <c r="X10" s="375"/>
      <c r="Y10" s="375"/>
      <c r="Z10" s="375"/>
      <c r="AA10" s="375"/>
      <c r="AB10" s="375"/>
      <c r="AC10" s="375"/>
      <c r="AD10" s="375"/>
      <c r="AE10" s="375"/>
      <c r="AF10" s="375"/>
      <c r="AG10" s="375"/>
      <c r="AH10" s="375"/>
      <c r="AI10" s="375"/>
      <c r="AJ10" s="375"/>
      <c r="AK10" s="375"/>
      <c r="AL10" s="375"/>
      <c r="AM10" s="375"/>
      <c r="AP10" t="s">
        <v>312</v>
      </c>
    </row>
    <row r="11" spans="1:43" x14ac:dyDescent="0.4">
      <c r="B11" s="413"/>
      <c r="C11" s="369"/>
      <c r="D11" s="370"/>
      <c r="E11" s="370"/>
      <c r="F11" s="370"/>
      <c r="G11" s="370"/>
      <c r="H11" s="370"/>
      <c r="I11" s="370"/>
      <c r="J11" s="371"/>
      <c r="K11" s="374"/>
      <c r="L11" s="374"/>
      <c r="M11" s="374"/>
      <c r="N11" s="374"/>
      <c r="O11" s="374"/>
      <c r="P11" s="374"/>
      <c r="Q11" s="374"/>
      <c r="R11" s="374"/>
      <c r="S11" s="374"/>
      <c r="T11" s="374"/>
      <c r="U11" s="375"/>
      <c r="V11" s="375"/>
      <c r="W11" s="375"/>
      <c r="X11" s="375"/>
      <c r="Y11" s="375"/>
      <c r="Z11" s="375"/>
      <c r="AA11" s="375"/>
      <c r="AB11" s="375"/>
      <c r="AC11" s="375"/>
      <c r="AD11" s="375"/>
      <c r="AE11" s="375"/>
      <c r="AF11" s="375"/>
      <c r="AG11" s="375"/>
      <c r="AH11" s="375"/>
      <c r="AI11" s="375"/>
      <c r="AJ11" s="375"/>
      <c r="AK11" s="375"/>
      <c r="AL11" s="375"/>
      <c r="AM11" s="375"/>
    </row>
    <row r="12" spans="1:43" x14ac:dyDescent="0.4">
      <c r="B12" s="414"/>
      <c r="C12" s="369"/>
      <c r="D12" s="370"/>
      <c r="E12" s="370"/>
      <c r="F12" s="370"/>
      <c r="G12" s="370"/>
      <c r="H12" s="370"/>
      <c r="I12" s="370"/>
      <c r="J12" s="371"/>
      <c r="K12" s="374"/>
      <c r="L12" s="374"/>
      <c r="M12" s="374"/>
      <c r="N12" s="374"/>
      <c r="O12" s="374"/>
      <c r="P12" s="374"/>
      <c r="Q12" s="374"/>
      <c r="R12" s="374"/>
      <c r="S12" s="374"/>
      <c r="T12" s="374"/>
      <c r="U12" s="375"/>
      <c r="V12" s="375"/>
      <c r="W12" s="375"/>
      <c r="X12" s="375"/>
      <c r="Y12" s="375"/>
      <c r="Z12" s="375"/>
      <c r="AA12" s="375"/>
      <c r="AB12" s="375"/>
      <c r="AC12" s="375"/>
      <c r="AD12" s="375"/>
      <c r="AE12" s="375"/>
      <c r="AF12" s="375"/>
      <c r="AG12" s="375"/>
      <c r="AH12" s="375"/>
      <c r="AI12" s="375"/>
      <c r="AJ12" s="375"/>
      <c r="AK12" s="375"/>
      <c r="AL12" s="375"/>
      <c r="AM12" s="375"/>
    </row>
    <row r="13" spans="1:43" x14ac:dyDescent="0.4">
      <c r="B13" s="414"/>
      <c r="C13" s="369"/>
      <c r="D13" s="370"/>
      <c r="E13" s="370"/>
      <c r="F13" s="370"/>
      <c r="G13" s="370"/>
      <c r="H13" s="370"/>
      <c r="I13" s="370"/>
      <c r="J13" s="371"/>
      <c r="K13" s="374"/>
      <c r="L13" s="374"/>
      <c r="M13" s="374"/>
      <c r="N13" s="374"/>
      <c r="O13" s="374"/>
      <c r="P13" s="374"/>
      <c r="Q13" s="374"/>
      <c r="R13" s="374"/>
      <c r="S13" s="374"/>
      <c r="T13" s="374"/>
      <c r="U13" s="375"/>
      <c r="V13" s="375"/>
      <c r="W13" s="375"/>
      <c r="X13" s="375"/>
      <c r="Y13" s="375"/>
      <c r="Z13" s="375"/>
      <c r="AA13" s="375"/>
      <c r="AB13" s="375"/>
      <c r="AC13" s="375"/>
      <c r="AD13" s="375"/>
      <c r="AE13" s="375"/>
      <c r="AF13" s="375"/>
      <c r="AG13" s="375"/>
      <c r="AH13" s="375"/>
      <c r="AI13" s="375"/>
      <c r="AJ13" s="375"/>
      <c r="AK13" s="375"/>
      <c r="AL13" s="375"/>
      <c r="AM13" s="375"/>
    </row>
    <row r="14" spans="1:43" x14ac:dyDescent="0.4">
      <c r="B14" s="414"/>
      <c r="C14" s="369"/>
      <c r="D14" s="370"/>
      <c r="E14" s="370"/>
      <c r="F14" s="370"/>
      <c r="G14" s="370"/>
      <c r="H14" s="370"/>
      <c r="I14" s="370"/>
      <c r="J14" s="371"/>
      <c r="K14" s="372"/>
      <c r="L14" s="372"/>
      <c r="M14" s="372"/>
      <c r="N14" s="372"/>
      <c r="O14" s="372"/>
      <c r="P14" s="372"/>
      <c r="Q14" s="372"/>
      <c r="R14" s="372"/>
      <c r="S14" s="372"/>
      <c r="T14" s="372"/>
      <c r="U14" s="373"/>
      <c r="V14" s="373"/>
      <c r="W14" s="373"/>
      <c r="X14" s="373"/>
      <c r="Y14" s="373"/>
      <c r="Z14" s="373"/>
      <c r="AA14" s="373"/>
      <c r="AB14" s="373"/>
      <c r="AC14" s="373"/>
      <c r="AD14" s="373"/>
      <c r="AE14" s="373"/>
      <c r="AF14" s="373"/>
      <c r="AG14" s="373"/>
      <c r="AH14" s="373"/>
      <c r="AI14" s="373"/>
      <c r="AJ14" s="373"/>
      <c r="AK14" s="373"/>
      <c r="AL14" s="373"/>
      <c r="AM14" s="373"/>
    </row>
    <row r="15" spans="1:43" x14ac:dyDescent="0.4">
      <c r="B15" s="415"/>
      <c r="C15" s="410"/>
      <c r="D15" s="411"/>
      <c r="E15" s="411"/>
      <c r="F15" s="411"/>
      <c r="G15" s="411"/>
      <c r="H15" s="411"/>
      <c r="I15" s="411"/>
      <c r="J15" s="412"/>
      <c r="K15" s="384"/>
      <c r="L15" s="384"/>
      <c r="M15" s="384"/>
      <c r="N15" s="384"/>
      <c r="O15" s="384"/>
      <c r="P15" s="384"/>
      <c r="Q15" s="384"/>
      <c r="R15" s="384"/>
      <c r="S15" s="384"/>
      <c r="T15" s="384"/>
      <c r="U15" s="388"/>
      <c r="V15" s="388"/>
      <c r="W15" s="388"/>
      <c r="X15" s="388"/>
      <c r="Y15" s="388"/>
      <c r="Z15" s="388"/>
      <c r="AA15" s="388"/>
      <c r="AB15" s="388"/>
      <c r="AC15" s="388"/>
      <c r="AD15" s="388"/>
      <c r="AE15" s="388"/>
      <c r="AF15" s="388"/>
      <c r="AG15" s="388"/>
      <c r="AH15" s="388"/>
      <c r="AI15" s="388"/>
      <c r="AJ15" s="388"/>
      <c r="AK15" s="388"/>
      <c r="AL15" s="388"/>
      <c r="AM15" s="388"/>
    </row>
    <row r="16" spans="1:43" x14ac:dyDescent="0.4">
      <c r="B16" s="377" t="s">
        <v>151</v>
      </c>
      <c r="C16" s="378"/>
      <c r="D16" s="378"/>
      <c r="E16" s="378"/>
      <c r="F16" s="378"/>
      <c r="G16" s="378"/>
      <c r="H16" s="378"/>
      <c r="I16" s="378"/>
      <c r="J16" s="379"/>
      <c r="K16" s="380">
        <f>_xlfn.SINGLE(SUM(K5:O15))</f>
        <v>0</v>
      </c>
      <c r="L16" s="380"/>
      <c r="M16" s="380"/>
      <c r="N16" s="380"/>
      <c r="O16" s="380"/>
      <c r="P16" s="380">
        <f>SUM(P5:T15)</f>
        <v>0</v>
      </c>
      <c r="Q16" s="380"/>
      <c r="R16" s="380"/>
      <c r="S16" s="380"/>
      <c r="T16" s="380"/>
      <c r="U16" s="381"/>
      <c r="V16" s="381"/>
      <c r="W16" s="381"/>
      <c r="X16" s="381"/>
      <c r="Y16" s="381"/>
      <c r="Z16" s="381"/>
      <c r="AA16" s="381"/>
      <c r="AB16" s="381"/>
      <c r="AC16" s="381"/>
      <c r="AD16" s="381"/>
      <c r="AE16" s="381"/>
      <c r="AF16" s="381"/>
      <c r="AG16" s="381"/>
      <c r="AH16" s="381"/>
      <c r="AI16" s="381"/>
      <c r="AJ16" s="381"/>
      <c r="AK16" s="381"/>
      <c r="AL16" s="381"/>
      <c r="AM16" s="381"/>
    </row>
    <row r="17" spans="2:39" x14ac:dyDescent="0.4">
      <c r="B17" s="404" t="s">
        <v>313</v>
      </c>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6"/>
    </row>
    <row r="18" spans="2:39" x14ac:dyDescent="0.4">
      <c r="B18" s="416"/>
      <c r="C18" s="417"/>
      <c r="D18" s="408"/>
      <c r="E18" s="408"/>
      <c r="F18" s="408"/>
      <c r="G18" s="408"/>
      <c r="H18" s="408"/>
      <c r="I18" s="408"/>
      <c r="J18" s="409"/>
      <c r="K18" s="418"/>
      <c r="L18" s="418"/>
      <c r="M18" s="418"/>
      <c r="N18" s="418"/>
      <c r="O18" s="418"/>
      <c r="P18" s="418"/>
      <c r="Q18" s="418"/>
      <c r="R18" s="418"/>
      <c r="S18" s="418"/>
      <c r="T18" s="418"/>
      <c r="U18" s="419"/>
      <c r="V18" s="419"/>
      <c r="W18" s="419"/>
      <c r="X18" s="419"/>
      <c r="Y18" s="419"/>
      <c r="Z18" s="419"/>
      <c r="AA18" s="419"/>
      <c r="AB18" s="419"/>
      <c r="AC18" s="419"/>
      <c r="AD18" s="419"/>
      <c r="AE18" s="419"/>
      <c r="AF18" s="419"/>
      <c r="AG18" s="419"/>
      <c r="AH18" s="419"/>
      <c r="AI18" s="419"/>
      <c r="AJ18" s="419"/>
      <c r="AK18" s="419"/>
      <c r="AL18" s="419"/>
      <c r="AM18" s="419"/>
    </row>
    <row r="19" spans="2:39" x14ac:dyDescent="0.4">
      <c r="B19" s="416"/>
      <c r="C19" s="369"/>
      <c r="D19" s="370"/>
      <c r="E19" s="370"/>
      <c r="F19" s="370"/>
      <c r="G19" s="370"/>
      <c r="H19" s="370"/>
      <c r="I19" s="370"/>
      <c r="J19" s="371"/>
      <c r="K19" s="372"/>
      <c r="L19" s="372"/>
      <c r="M19" s="372"/>
      <c r="N19" s="372"/>
      <c r="O19" s="372"/>
      <c r="P19" s="372"/>
      <c r="Q19" s="372"/>
      <c r="R19" s="372"/>
      <c r="S19" s="372"/>
      <c r="T19" s="372"/>
      <c r="U19" s="373"/>
      <c r="V19" s="373"/>
      <c r="W19" s="373"/>
      <c r="X19" s="373"/>
      <c r="Y19" s="373"/>
      <c r="Z19" s="373"/>
      <c r="AA19" s="373"/>
      <c r="AB19" s="373"/>
      <c r="AC19" s="373"/>
      <c r="AD19" s="373"/>
      <c r="AE19" s="373"/>
      <c r="AF19" s="373"/>
      <c r="AG19" s="373"/>
      <c r="AH19" s="373"/>
      <c r="AI19" s="373"/>
      <c r="AJ19" s="373"/>
      <c r="AK19" s="373"/>
      <c r="AL19" s="373"/>
      <c r="AM19" s="373"/>
    </row>
    <row r="20" spans="2:39" x14ac:dyDescent="0.4">
      <c r="B20" s="416"/>
      <c r="C20" s="369"/>
      <c r="D20" s="370"/>
      <c r="E20" s="370"/>
      <c r="F20" s="370"/>
      <c r="G20" s="370"/>
      <c r="H20" s="370"/>
      <c r="I20" s="370"/>
      <c r="J20" s="371"/>
      <c r="K20" s="372"/>
      <c r="L20" s="372"/>
      <c r="M20" s="372"/>
      <c r="N20" s="372"/>
      <c r="O20" s="372"/>
      <c r="P20" s="372"/>
      <c r="Q20" s="372"/>
      <c r="R20" s="372"/>
      <c r="S20" s="372"/>
      <c r="T20" s="372"/>
      <c r="U20" s="373"/>
      <c r="V20" s="373"/>
      <c r="W20" s="373"/>
      <c r="X20" s="373"/>
      <c r="Y20" s="373"/>
      <c r="Z20" s="373"/>
      <c r="AA20" s="373"/>
      <c r="AB20" s="373"/>
      <c r="AC20" s="373"/>
      <c r="AD20" s="373"/>
      <c r="AE20" s="373"/>
      <c r="AF20" s="373"/>
      <c r="AG20" s="373"/>
      <c r="AH20" s="373"/>
      <c r="AI20" s="373"/>
      <c r="AJ20" s="373"/>
      <c r="AK20" s="373"/>
      <c r="AL20" s="373"/>
      <c r="AM20" s="373"/>
    </row>
    <row r="21" spans="2:39" x14ac:dyDescent="0.4">
      <c r="B21" s="416"/>
      <c r="C21" s="369"/>
      <c r="D21" s="370"/>
      <c r="E21" s="370"/>
      <c r="F21" s="370"/>
      <c r="G21" s="370"/>
      <c r="H21" s="370"/>
      <c r="I21" s="370"/>
      <c r="J21" s="371"/>
      <c r="K21" s="372"/>
      <c r="L21" s="372"/>
      <c r="M21" s="372"/>
      <c r="N21" s="372"/>
      <c r="O21" s="372"/>
      <c r="P21" s="372"/>
      <c r="Q21" s="372"/>
      <c r="R21" s="372"/>
      <c r="S21" s="372"/>
      <c r="T21" s="372"/>
      <c r="U21" s="373"/>
      <c r="V21" s="373"/>
      <c r="W21" s="373"/>
      <c r="X21" s="373"/>
      <c r="Y21" s="373"/>
      <c r="Z21" s="373"/>
      <c r="AA21" s="373"/>
      <c r="AB21" s="373"/>
      <c r="AC21" s="373"/>
      <c r="AD21" s="373"/>
      <c r="AE21" s="373"/>
      <c r="AF21" s="373"/>
      <c r="AG21" s="373"/>
      <c r="AH21" s="373"/>
      <c r="AI21" s="373"/>
      <c r="AJ21" s="373"/>
      <c r="AK21" s="373"/>
      <c r="AL21" s="373"/>
      <c r="AM21" s="373"/>
    </row>
    <row r="22" spans="2:39" x14ac:dyDescent="0.4">
      <c r="B22" s="416"/>
      <c r="C22" s="369"/>
      <c r="D22" s="370"/>
      <c r="E22" s="370"/>
      <c r="F22" s="370"/>
      <c r="G22" s="370"/>
      <c r="H22" s="370"/>
      <c r="I22" s="370"/>
      <c r="J22" s="371"/>
      <c r="K22" s="372"/>
      <c r="L22" s="372"/>
      <c r="M22" s="372"/>
      <c r="N22" s="372"/>
      <c r="O22" s="372"/>
      <c r="P22" s="372"/>
      <c r="Q22" s="372"/>
      <c r="R22" s="372"/>
      <c r="S22" s="372"/>
      <c r="T22" s="372"/>
      <c r="U22" s="373"/>
      <c r="V22" s="373"/>
      <c r="W22" s="373"/>
      <c r="X22" s="373"/>
      <c r="Y22" s="373"/>
      <c r="Z22" s="373"/>
      <c r="AA22" s="373"/>
      <c r="AB22" s="373"/>
      <c r="AC22" s="373"/>
      <c r="AD22" s="373"/>
      <c r="AE22" s="373"/>
      <c r="AF22" s="373"/>
      <c r="AG22" s="373"/>
      <c r="AH22" s="373"/>
      <c r="AI22" s="373"/>
      <c r="AJ22" s="373"/>
      <c r="AK22" s="373"/>
      <c r="AL22" s="373"/>
      <c r="AM22" s="373"/>
    </row>
    <row r="23" spans="2:39" x14ac:dyDescent="0.4">
      <c r="B23" s="416"/>
      <c r="C23" s="369"/>
      <c r="D23" s="370"/>
      <c r="E23" s="370"/>
      <c r="F23" s="370"/>
      <c r="G23" s="370"/>
      <c r="H23" s="370"/>
      <c r="I23" s="370"/>
      <c r="J23" s="371"/>
      <c r="K23" s="372"/>
      <c r="L23" s="372"/>
      <c r="M23" s="372"/>
      <c r="N23" s="372"/>
      <c r="O23" s="372"/>
      <c r="P23" s="372"/>
      <c r="Q23" s="372"/>
      <c r="R23" s="372"/>
      <c r="S23" s="372"/>
      <c r="T23" s="372"/>
      <c r="U23" s="373"/>
      <c r="V23" s="373"/>
      <c r="W23" s="373"/>
      <c r="X23" s="373"/>
      <c r="Y23" s="373"/>
      <c r="Z23" s="373"/>
      <c r="AA23" s="373"/>
      <c r="AB23" s="373"/>
      <c r="AC23" s="373"/>
      <c r="AD23" s="373"/>
      <c r="AE23" s="373"/>
      <c r="AF23" s="373"/>
      <c r="AG23" s="373"/>
      <c r="AH23" s="373"/>
      <c r="AI23" s="373"/>
      <c r="AJ23" s="373"/>
      <c r="AK23" s="373"/>
      <c r="AL23" s="373"/>
      <c r="AM23" s="373"/>
    </row>
    <row r="24" spans="2:39" x14ac:dyDescent="0.4">
      <c r="B24" s="416"/>
      <c r="C24" s="369"/>
      <c r="D24" s="370"/>
      <c r="E24" s="370"/>
      <c r="F24" s="370"/>
      <c r="G24" s="370"/>
      <c r="H24" s="370"/>
      <c r="I24" s="370"/>
      <c r="J24" s="371"/>
      <c r="K24" s="372"/>
      <c r="L24" s="372"/>
      <c r="M24" s="372"/>
      <c r="N24" s="372"/>
      <c r="O24" s="372"/>
      <c r="P24" s="372"/>
      <c r="Q24" s="372"/>
      <c r="R24" s="372"/>
      <c r="S24" s="372"/>
      <c r="T24" s="372"/>
      <c r="U24" s="373"/>
      <c r="V24" s="373"/>
      <c r="W24" s="373"/>
      <c r="X24" s="373"/>
      <c r="Y24" s="373"/>
      <c r="Z24" s="373"/>
      <c r="AA24" s="373"/>
      <c r="AB24" s="373"/>
      <c r="AC24" s="373"/>
      <c r="AD24" s="373"/>
      <c r="AE24" s="373"/>
      <c r="AF24" s="373"/>
      <c r="AG24" s="373"/>
      <c r="AH24" s="373"/>
      <c r="AI24" s="373"/>
      <c r="AJ24" s="373"/>
      <c r="AK24" s="373"/>
      <c r="AL24" s="373"/>
      <c r="AM24" s="373"/>
    </row>
    <row r="25" spans="2:39" x14ac:dyDescent="0.4">
      <c r="B25" s="414"/>
      <c r="C25" s="369"/>
      <c r="D25" s="370"/>
      <c r="E25" s="370"/>
      <c r="F25" s="370"/>
      <c r="G25" s="370"/>
      <c r="H25" s="370"/>
      <c r="I25" s="370"/>
      <c r="J25" s="371"/>
      <c r="K25" s="372"/>
      <c r="L25" s="372"/>
      <c r="M25" s="372"/>
      <c r="N25" s="372"/>
      <c r="O25" s="372"/>
      <c r="P25" s="372"/>
      <c r="Q25" s="372"/>
      <c r="R25" s="372"/>
      <c r="S25" s="372"/>
      <c r="T25" s="372"/>
      <c r="U25" s="373"/>
      <c r="V25" s="373"/>
      <c r="W25" s="373"/>
      <c r="X25" s="373"/>
      <c r="Y25" s="373"/>
      <c r="Z25" s="373"/>
      <c r="AA25" s="373"/>
      <c r="AB25" s="373"/>
      <c r="AC25" s="373"/>
      <c r="AD25" s="373"/>
      <c r="AE25" s="373"/>
      <c r="AF25" s="373"/>
      <c r="AG25" s="373"/>
      <c r="AH25" s="373"/>
      <c r="AI25" s="373"/>
      <c r="AJ25" s="373"/>
      <c r="AK25" s="373"/>
      <c r="AL25" s="373"/>
      <c r="AM25" s="373"/>
    </row>
    <row r="26" spans="2:39" x14ac:dyDescent="0.4">
      <c r="B26" s="414"/>
      <c r="C26" s="369"/>
      <c r="D26" s="370"/>
      <c r="E26" s="370"/>
      <c r="F26" s="370"/>
      <c r="G26" s="370"/>
      <c r="H26" s="370"/>
      <c r="I26" s="370"/>
      <c r="J26" s="371"/>
      <c r="K26" s="372"/>
      <c r="L26" s="372"/>
      <c r="M26" s="372"/>
      <c r="N26" s="372"/>
      <c r="O26" s="372"/>
      <c r="P26" s="372"/>
      <c r="Q26" s="372"/>
      <c r="R26" s="372"/>
      <c r="S26" s="372"/>
      <c r="T26" s="372"/>
      <c r="U26" s="373"/>
      <c r="V26" s="373"/>
      <c r="W26" s="373"/>
      <c r="X26" s="373"/>
      <c r="Y26" s="373"/>
      <c r="Z26" s="373"/>
      <c r="AA26" s="373"/>
      <c r="AB26" s="373"/>
      <c r="AC26" s="373"/>
      <c r="AD26" s="373"/>
      <c r="AE26" s="373"/>
      <c r="AF26" s="373"/>
      <c r="AG26" s="373"/>
      <c r="AH26" s="373"/>
      <c r="AI26" s="373"/>
      <c r="AJ26" s="373"/>
      <c r="AK26" s="373"/>
      <c r="AL26" s="373"/>
      <c r="AM26" s="373"/>
    </row>
    <row r="27" spans="2:39" x14ac:dyDescent="0.4">
      <c r="B27" s="414"/>
      <c r="C27" s="369"/>
      <c r="D27" s="370"/>
      <c r="E27" s="370"/>
      <c r="F27" s="370"/>
      <c r="G27" s="370"/>
      <c r="H27" s="370"/>
      <c r="I27" s="370"/>
      <c r="J27" s="371"/>
      <c r="K27" s="372"/>
      <c r="L27" s="372"/>
      <c r="M27" s="372"/>
      <c r="N27" s="372"/>
      <c r="O27" s="372"/>
      <c r="P27" s="372"/>
      <c r="Q27" s="372"/>
      <c r="R27" s="372"/>
      <c r="S27" s="372"/>
      <c r="T27" s="372"/>
      <c r="U27" s="373"/>
      <c r="V27" s="373"/>
      <c r="W27" s="373"/>
      <c r="X27" s="373"/>
      <c r="Y27" s="373"/>
      <c r="Z27" s="373"/>
      <c r="AA27" s="373"/>
      <c r="AB27" s="373"/>
      <c r="AC27" s="373"/>
      <c r="AD27" s="373"/>
      <c r="AE27" s="373"/>
      <c r="AF27" s="373"/>
      <c r="AG27" s="373"/>
      <c r="AH27" s="373"/>
      <c r="AI27" s="373"/>
      <c r="AJ27" s="373"/>
      <c r="AK27" s="373"/>
      <c r="AL27" s="373"/>
      <c r="AM27" s="373"/>
    </row>
    <row r="28" spans="2:39" x14ac:dyDescent="0.4">
      <c r="B28" s="415"/>
      <c r="C28" s="410"/>
      <c r="D28" s="411"/>
      <c r="E28" s="411"/>
      <c r="F28" s="411"/>
      <c r="G28" s="411"/>
      <c r="H28" s="411"/>
      <c r="I28" s="411"/>
      <c r="J28" s="412"/>
      <c r="K28" s="384"/>
      <c r="L28" s="384"/>
      <c r="M28" s="384"/>
      <c r="N28" s="384"/>
      <c r="O28" s="384"/>
      <c r="P28" s="384"/>
      <c r="Q28" s="384"/>
      <c r="R28" s="384"/>
      <c r="S28" s="384"/>
      <c r="T28" s="384"/>
      <c r="U28" s="388"/>
      <c r="V28" s="388"/>
      <c r="W28" s="388"/>
      <c r="X28" s="388"/>
      <c r="Y28" s="388"/>
      <c r="Z28" s="388"/>
      <c r="AA28" s="388"/>
      <c r="AB28" s="388"/>
      <c r="AC28" s="388"/>
      <c r="AD28" s="388"/>
      <c r="AE28" s="388"/>
      <c r="AF28" s="388"/>
      <c r="AG28" s="388"/>
      <c r="AH28" s="388"/>
      <c r="AI28" s="388"/>
      <c r="AJ28" s="388"/>
      <c r="AK28" s="388"/>
      <c r="AL28" s="388"/>
      <c r="AM28" s="388"/>
    </row>
    <row r="29" spans="2:39" x14ac:dyDescent="0.4">
      <c r="B29" s="399" t="s">
        <v>151</v>
      </c>
      <c r="C29" s="400"/>
      <c r="D29" s="400"/>
      <c r="E29" s="400"/>
      <c r="F29" s="400"/>
      <c r="G29" s="400"/>
      <c r="H29" s="400"/>
      <c r="I29" s="400"/>
      <c r="J29" s="401"/>
      <c r="K29" s="402">
        <f>SUM(K18:O28)</f>
        <v>0</v>
      </c>
      <c r="L29" s="402"/>
      <c r="M29" s="402"/>
      <c r="N29" s="402"/>
      <c r="O29" s="402"/>
      <c r="P29" s="402">
        <f>SUM(P18:T28)</f>
        <v>0</v>
      </c>
      <c r="Q29" s="402"/>
      <c r="R29" s="402"/>
      <c r="S29" s="402"/>
      <c r="T29" s="402"/>
      <c r="U29" s="403"/>
      <c r="V29" s="403"/>
      <c r="W29" s="403"/>
      <c r="X29" s="403"/>
      <c r="Y29" s="403"/>
      <c r="Z29" s="403"/>
      <c r="AA29" s="403"/>
      <c r="AB29" s="403"/>
      <c r="AC29" s="403"/>
      <c r="AD29" s="403"/>
      <c r="AE29" s="403"/>
      <c r="AF29" s="403"/>
      <c r="AG29" s="403"/>
      <c r="AH29" s="403"/>
      <c r="AI29" s="403"/>
      <c r="AJ29" s="403"/>
      <c r="AK29" s="403"/>
      <c r="AL29" s="403"/>
      <c r="AM29" s="403"/>
    </row>
    <row r="30" spans="2:39" x14ac:dyDescent="0.4">
      <c r="B30" s="404" t="s">
        <v>314</v>
      </c>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6"/>
    </row>
    <row r="31" spans="2:39" x14ac:dyDescent="0.4">
      <c r="B31" s="416"/>
      <c r="C31" s="417"/>
      <c r="D31" s="408"/>
      <c r="E31" s="408"/>
      <c r="F31" s="408"/>
      <c r="G31" s="408"/>
      <c r="H31" s="408"/>
      <c r="I31" s="408"/>
      <c r="J31" s="409"/>
      <c r="K31" s="418"/>
      <c r="L31" s="418"/>
      <c r="M31" s="418"/>
      <c r="N31" s="418"/>
      <c r="O31" s="418"/>
      <c r="P31" s="418"/>
      <c r="Q31" s="418"/>
      <c r="R31" s="418"/>
      <c r="S31" s="418"/>
      <c r="T31" s="418"/>
      <c r="U31" s="419"/>
      <c r="V31" s="419"/>
      <c r="W31" s="419"/>
      <c r="X31" s="419"/>
      <c r="Y31" s="419"/>
      <c r="Z31" s="419"/>
      <c r="AA31" s="419"/>
      <c r="AB31" s="419"/>
      <c r="AC31" s="419"/>
      <c r="AD31" s="419"/>
      <c r="AE31" s="419"/>
      <c r="AF31" s="419"/>
      <c r="AG31" s="419"/>
      <c r="AH31" s="419"/>
      <c r="AI31" s="419"/>
      <c r="AJ31" s="419"/>
      <c r="AK31" s="419"/>
      <c r="AL31" s="419"/>
      <c r="AM31" s="419"/>
    </row>
    <row r="32" spans="2:39" x14ac:dyDescent="0.4">
      <c r="B32" s="416"/>
      <c r="C32" s="369"/>
      <c r="D32" s="370"/>
      <c r="E32" s="370"/>
      <c r="F32" s="370"/>
      <c r="G32" s="370"/>
      <c r="H32" s="370"/>
      <c r="I32" s="370"/>
      <c r="J32" s="371"/>
      <c r="K32" s="372"/>
      <c r="L32" s="372"/>
      <c r="M32" s="372"/>
      <c r="N32" s="372"/>
      <c r="O32" s="372"/>
      <c r="P32" s="372"/>
      <c r="Q32" s="372"/>
      <c r="R32" s="372"/>
      <c r="S32" s="372"/>
      <c r="T32" s="372"/>
      <c r="U32" s="373"/>
      <c r="V32" s="373"/>
      <c r="W32" s="373"/>
      <c r="X32" s="373"/>
      <c r="Y32" s="373"/>
      <c r="Z32" s="373"/>
      <c r="AA32" s="373"/>
      <c r="AB32" s="373"/>
      <c r="AC32" s="373"/>
      <c r="AD32" s="373"/>
      <c r="AE32" s="373"/>
      <c r="AF32" s="373"/>
      <c r="AG32" s="373"/>
      <c r="AH32" s="373"/>
      <c r="AI32" s="373"/>
      <c r="AJ32" s="373"/>
      <c r="AK32" s="373"/>
      <c r="AL32" s="373"/>
      <c r="AM32" s="373"/>
    </row>
    <row r="33" spans="2:39" x14ac:dyDescent="0.4">
      <c r="B33" s="416"/>
      <c r="C33" s="369"/>
      <c r="D33" s="370"/>
      <c r="E33" s="370"/>
      <c r="F33" s="370"/>
      <c r="G33" s="370"/>
      <c r="H33" s="370"/>
      <c r="I33" s="370"/>
      <c r="J33" s="371"/>
      <c r="K33" s="372"/>
      <c r="L33" s="372"/>
      <c r="M33" s="372"/>
      <c r="N33" s="372"/>
      <c r="O33" s="372"/>
      <c r="P33" s="372"/>
      <c r="Q33" s="372"/>
      <c r="R33" s="372"/>
      <c r="S33" s="372"/>
      <c r="T33" s="372"/>
      <c r="U33" s="373"/>
      <c r="V33" s="373"/>
      <c r="W33" s="373"/>
      <c r="X33" s="373"/>
      <c r="Y33" s="373"/>
      <c r="Z33" s="373"/>
      <c r="AA33" s="373"/>
      <c r="AB33" s="373"/>
      <c r="AC33" s="373"/>
      <c r="AD33" s="373"/>
      <c r="AE33" s="373"/>
      <c r="AF33" s="373"/>
      <c r="AG33" s="373"/>
      <c r="AH33" s="373"/>
      <c r="AI33" s="373"/>
      <c r="AJ33" s="373"/>
      <c r="AK33" s="373"/>
      <c r="AL33" s="373"/>
      <c r="AM33" s="373"/>
    </row>
    <row r="34" spans="2:39" x14ac:dyDescent="0.4">
      <c r="B34" s="416"/>
      <c r="C34" s="369"/>
      <c r="D34" s="370"/>
      <c r="E34" s="370"/>
      <c r="F34" s="370"/>
      <c r="G34" s="370"/>
      <c r="H34" s="370"/>
      <c r="I34" s="370"/>
      <c r="J34" s="371"/>
      <c r="K34" s="372"/>
      <c r="L34" s="372"/>
      <c r="M34" s="372"/>
      <c r="N34" s="372"/>
      <c r="O34" s="372"/>
      <c r="P34" s="372"/>
      <c r="Q34" s="372"/>
      <c r="R34" s="372"/>
      <c r="S34" s="372"/>
      <c r="T34" s="372"/>
      <c r="U34" s="373"/>
      <c r="V34" s="373"/>
      <c r="W34" s="373"/>
      <c r="X34" s="373"/>
      <c r="Y34" s="373"/>
      <c r="Z34" s="373"/>
      <c r="AA34" s="373"/>
      <c r="AB34" s="373"/>
      <c r="AC34" s="373"/>
      <c r="AD34" s="373"/>
      <c r="AE34" s="373"/>
      <c r="AF34" s="373"/>
      <c r="AG34" s="373"/>
      <c r="AH34" s="373"/>
      <c r="AI34" s="373"/>
      <c r="AJ34" s="373"/>
      <c r="AK34" s="373"/>
      <c r="AL34" s="373"/>
      <c r="AM34" s="373"/>
    </row>
    <row r="35" spans="2:39" x14ac:dyDescent="0.4">
      <c r="B35" s="416"/>
      <c r="C35" s="369"/>
      <c r="D35" s="370"/>
      <c r="E35" s="370"/>
      <c r="F35" s="370"/>
      <c r="G35" s="370"/>
      <c r="H35" s="370"/>
      <c r="I35" s="370"/>
      <c r="J35" s="371"/>
      <c r="K35" s="372"/>
      <c r="L35" s="372"/>
      <c r="M35" s="372"/>
      <c r="N35" s="372"/>
      <c r="O35" s="372"/>
      <c r="P35" s="372"/>
      <c r="Q35" s="372"/>
      <c r="R35" s="372"/>
      <c r="S35" s="372"/>
      <c r="T35" s="372"/>
      <c r="U35" s="373"/>
      <c r="V35" s="373"/>
      <c r="W35" s="373"/>
      <c r="X35" s="373"/>
      <c r="Y35" s="373"/>
      <c r="Z35" s="373"/>
      <c r="AA35" s="373"/>
      <c r="AB35" s="373"/>
      <c r="AC35" s="373"/>
      <c r="AD35" s="373"/>
      <c r="AE35" s="373"/>
      <c r="AF35" s="373"/>
      <c r="AG35" s="373"/>
      <c r="AH35" s="373"/>
      <c r="AI35" s="373"/>
      <c r="AJ35" s="373"/>
      <c r="AK35" s="373"/>
      <c r="AL35" s="373"/>
      <c r="AM35" s="373"/>
    </row>
    <row r="36" spans="2:39" x14ac:dyDescent="0.4">
      <c r="B36" s="416"/>
      <c r="C36" s="369"/>
      <c r="D36" s="370"/>
      <c r="E36" s="370"/>
      <c r="F36" s="370"/>
      <c r="G36" s="370"/>
      <c r="H36" s="370"/>
      <c r="I36" s="370"/>
      <c r="J36" s="371"/>
      <c r="K36" s="372"/>
      <c r="L36" s="372"/>
      <c r="M36" s="372"/>
      <c r="N36" s="372"/>
      <c r="O36" s="372"/>
      <c r="P36" s="372"/>
      <c r="Q36" s="372"/>
      <c r="R36" s="372"/>
      <c r="S36" s="372"/>
      <c r="T36" s="372"/>
      <c r="U36" s="373"/>
      <c r="V36" s="373"/>
      <c r="W36" s="373"/>
      <c r="X36" s="373"/>
      <c r="Y36" s="373"/>
      <c r="Z36" s="373"/>
      <c r="AA36" s="373"/>
      <c r="AB36" s="373"/>
      <c r="AC36" s="373"/>
      <c r="AD36" s="373"/>
      <c r="AE36" s="373"/>
      <c r="AF36" s="373"/>
      <c r="AG36" s="373"/>
      <c r="AH36" s="373"/>
      <c r="AI36" s="373"/>
      <c r="AJ36" s="373"/>
      <c r="AK36" s="373"/>
      <c r="AL36" s="373"/>
      <c r="AM36" s="373"/>
    </row>
    <row r="37" spans="2:39" x14ac:dyDescent="0.4">
      <c r="B37" s="416"/>
      <c r="C37" s="369"/>
      <c r="D37" s="370"/>
      <c r="E37" s="370"/>
      <c r="F37" s="370"/>
      <c r="G37" s="370"/>
      <c r="H37" s="370"/>
      <c r="I37" s="370"/>
      <c r="J37" s="371"/>
      <c r="K37" s="372"/>
      <c r="L37" s="372"/>
      <c r="M37" s="372"/>
      <c r="N37" s="372"/>
      <c r="O37" s="372"/>
      <c r="P37" s="372"/>
      <c r="Q37" s="372"/>
      <c r="R37" s="372"/>
      <c r="S37" s="372"/>
      <c r="T37" s="372"/>
      <c r="U37" s="373"/>
      <c r="V37" s="373"/>
      <c r="W37" s="373"/>
      <c r="X37" s="373"/>
      <c r="Y37" s="373"/>
      <c r="Z37" s="373"/>
      <c r="AA37" s="373"/>
      <c r="AB37" s="373"/>
      <c r="AC37" s="373"/>
      <c r="AD37" s="373"/>
      <c r="AE37" s="373"/>
      <c r="AF37" s="373"/>
      <c r="AG37" s="373"/>
      <c r="AH37" s="373"/>
      <c r="AI37" s="373"/>
      <c r="AJ37" s="373"/>
      <c r="AK37" s="373"/>
      <c r="AL37" s="373"/>
      <c r="AM37" s="373"/>
    </row>
    <row r="38" spans="2:39" x14ac:dyDescent="0.4">
      <c r="B38" s="414"/>
      <c r="C38" s="369"/>
      <c r="D38" s="370"/>
      <c r="E38" s="370"/>
      <c r="F38" s="370"/>
      <c r="G38" s="370"/>
      <c r="H38" s="370"/>
      <c r="I38" s="370"/>
      <c r="J38" s="371"/>
      <c r="K38" s="372"/>
      <c r="L38" s="372"/>
      <c r="M38" s="372"/>
      <c r="N38" s="372"/>
      <c r="O38" s="372"/>
      <c r="P38" s="372"/>
      <c r="Q38" s="372"/>
      <c r="R38" s="372"/>
      <c r="S38" s="372"/>
      <c r="T38" s="372"/>
      <c r="U38" s="373"/>
      <c r="V38" s="373"/>
      <c r="W38" s="373"/>
      <c r="X38" s="373"/>
      <c r="Y38" s="373"/>
      <c r="Z38" s="373"/>
      <c r="AA38" s="373"/>
      <c r="AB38" s="373"/>
      <c r="AC38" s="373"/>
      <c r="AD38" s="373"/>
      <c r="AE38" s="373"/>
      <c r="AF38" s="373"/>
      <c r="AG38" s="373"/>
      <c r="AH38" s="373"/>
      <c r="AI38" s="373"/>
      <c r="AJ38" s="373"/>
      <c r="AK38" s="373"/>
      <c r="AL38" s="373"/>
      <c r="AM38" s="373"/>
    </row>
    <row r="39" spans="2:39" x14ac:dyDescent="0.4">
      <c r="B39" s="414"/>
      <c r="C39" s="369"/>
      <c r="D39" s="370"/>
      <c r="E39" s="370"/>
      <c r="F39" s="370"/>
      <c r="G39" s="370"/>
      <c r="H39" s="370"/>
      <c r="I39" s="370"/>
      <c r="J39" s="371"/>
      <c r="K39" s="372"/>
      <c r="L39" s="372"/>
      <c r="M39" s="372"/>
      <c r="N39" s="372"/>
      <c r="O39" s="372"/>
      <c r="P39" s="372"/>
      <c r="Q39" s="372"/>
      <c r="R39" s="372"/>
      <c r="S39" s="372"/>
      <c r="T39" s="372"/>
      <c r="U39" s="373"/>
      <c r="V39" s="373"/>
      <c r="W39" s="373"/>
      <c r="X39" s="373"/>
      <c r="Y39" s="373"/>
      <c r="Z39" s="373"/>
      <c r="AA39" s="373"/>
      <c r="AB39" s="373"/>
      <c r="AC39" s="373"/>
      <c r="AD39" s="373"/>
      <c r="AE39" s="373"/>
      <c r="AF39" s="373"/>
      <c r="AG39" s="373"/>
      <c r="AH39" s="373"/>
      <c r="AI39" s="373"/>
      <c r="AJ39" s="373"/>
      <c r="AK39" s="373"/>
      <c r="AL39" s="373"/>
      <c r="AM39" s="373"/>
    </row>
    <row r="40" spans="2:39" x14ac:dyDescent="0.4">
      <c r="B40" s="414"/>
      <c r="C40" s="369"/>
      <c r="D40" s="370"/>
      <c r="E40" s="370"/>
      <c r="F40" s="370"/>
      <c r="G40" s="370"/>
      <c r="H40" s="370"/>
      <c r="I40" s="370"/>
      <c r="J40" s="371"/>
      <c r="K40" s="372"/>
      <c r="L40" s="372"/>
      <c r="M40" s="372"/>
      <c r="N40" s="372"/>
      <c r="O40" s="372"/>
      <c r="P40" s="372"/>
      <c r="Q40" s="372"/>
      <c r="R40" s="372"/>
      <c r="S40" s="372"/>
      <c r="T40" s="372"/>
      <c r="U40" s="373"/>
      <c r="V40" s="373"/>
      <c r="W40" s="373"/>
      <c r="X40" s="373"/>
      <c r="Y40" s="373"/>
      <c r="Z40" s="373"/>
      <c r="AA40" s="373"/>
      <c r="AB40" s="373"/>
      <c r="AC40" s="373"/>
      <c r="AD40" s="373"/>
      <c r="AE40" s="373"/>
      <c r="AF40" s="373"/>
      <c r="AG40" s="373"/>
      <c r="AH40" s="373"/>
      <c r="AI40" s="373"/>
      <c r="AJ40" s="373"/>
      <c r="AK40" s="373"/>
      <c r="AL40" s="373"/>
      <c r="AM40" s="373"/>
    </row>
    <row r="41" spans="2:39" x14ac:dyDescent="0.4">
      <c r="B41" s="414"/>
      <c r="C41" s="394"/>
      <c r="D41" s="395"/>
      <c r="E41" s="395"/>
      <c r="F41" s="395"/>
      <c r="G41" s="395"/>
      <c r="H41" s="395"/>
      <c r="I41" s="395"/>
      <c r="J41" s="396"/>
      <c r="K41" s="397"/>
      <c r="L41" s="397"/>
      <c r="M41" s="397"/>
      <c r="N41" s="397"/>
      <c r="O41" s="397"/>
      <c r="P41" s="397"/>
      <c r="Q41" s="397"/>
      <c r="R41" s="397"/>
      <c r="S41" s="397"/>
      <c r="T41" s="397"/>
      <c r="U41" s="398"/>
      <c r="V41" s="398"/>
      <c r="W41" s="398"/>
      <c r="X41" s="398"/>
      <c r="Y41" s="398"/>
      <c r="Z41" s="398"/>
      <c r="AA41" s="398"/>
      <c r="AB41" s="398"/>
      <c r="AC41" s="398"/>
      <c r="AD41" s="398"/>
      <c r="AE41" s="398"/>
      <c r="AF41" s="398"/>
      <c r="AG41" s="398"/>
      <c r="AH41" s="398"/>
      <c r="AI41" s="398"/>
      <c r="AJ41" s="398"/>
      <c r="AK41" s="398"/>
      <c r="AL41" s="398"/>
      <c r="AM41" s="398"/>
    </row>
    <row r="42" spans="2:39" ht="19.5" thickBot="1" x14ac:dyDescent="0.45">
      <c r="B42" s="389" t="s">
        <v>151</v>
      </c>
      <c r="C42" s="390"/>
      <c r="D42" s="390"/>
      <c r="E42" s="390"/>
      <c r="F42" s="390"/>
      <c r="G42" s="390"/>
      <c r="H42" s="390"/>
      <c r="I42" s="390"/>
      <c r="J42" s="391"/>
      <c r="K42" s="392">
        <f>SUM(K31:O41)</f>
        <v>0</v>
      </c>
      <c r="L42" s="392"/>
      <c r="M42" s="392"/>
      <c r="N42" s="392"/>
      <c r="O42" s="392"/>
      <c r="P42" s="392">
        <f>SUM(P31:T41)</f>
        <v>0</v>
      </c>
      <c r="Q42" s="392"/>
      <c r="R42" s="392"/>
      <c r="S42" s="392"/>
      <c r="T42" s="392"/>
      <c r="U42" s="393"/>
      <c r="V42" s="393"/>
      <c r="W42" s="393"/>
      <c r="X42" s="393"/>
      <c r="Y42" s="393"/>
      <c r="Z42" s="393"/>
      <c r="AA42" s="393"/>
      <c r="AB42" s="393"/>
      <c r="AC42" s="393"/>
      <c r="AD42" s="393"/>
      <c r="AE42" s="393"/>
      <c r="AF42" s="393"/>
      <c r="AG42" s="393"/>
      <c r="AH42" s="393"/>
      <c r="AI42" s="393"/>
      <c r="AJ42" s="393"/>
      <c r="AK42" s="393"/>
      <c r="AL42" s="393"/>
      <c r="AM42" s="393"/>
    </row>
    <row r="43" spans="2:39" ht="30" customHeight="1" thickTop="1" x14ac:dyDescent="0.4">
      <c r="B43" s="420" t="s">
        <v>315</v>
      </c>
      <c r="C43" s="421"/>
      <c r="D43" s="421"/>
      <c r="E43" s="421"/>
      <c r="F43" s="421"/>
      <c r="G43" s="421"/>
      <c r="H43" s="421"/>
      <c r="I43" s="421"/>
      <c r="J43" s="422"/>
      <c r="K43" s="423">
        <f>K16+K29+K42</f>
        <v>0</v>
      </c>
      <c r="L43" s="423"/>
      <c r="M43" s="423"/>
      <c r="N43" s="423"/>
      <c r="O43" s="423"/>
      <c r="P43" s="423">
        <f>P16+P29+P42</f>
        <v>0</v>
      </c>
      <c r="Q43" s="423"/>
      <c r="R43" s="423"/>
      <c r="S43" s="423"/>
      <c r="T43" s="423"/>
      <c r="U43" s="424"/>
      <c r="V43" s="424"/>
      <c r="W43" s="424"/>
      <c r="X43" s="424"/>
      <c r="Y43" s="424"/>
      <c r="Z43" s="424"/>
      <c r="AA43" s="424"/>
      <c r="AB43" s="424"/>
      <c r="AC43" s="424"/>
      <c r="AD43" s="424"/>
      <c r="AE43" s="424"/>
      <c r="AF43" s="424"/>
      <c r="AG43" s="424"/>
      <c r="AH43" s="424"/>
      <c r="AI43" s="424"/>
      <c r="AJ43" s="424"/>
      <c r="AK43" s="424"/>
      <c r="AL43" s="424"/>
      <c r="AM43" s="424"/>
    </row>
    <row r="44" spans="2:39" x14ac:dyDescent="0.4">
      <c r="B44" s="46" t="s">
        <v>316</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2:39" x14ac:dyDescent="0.4">
      <c r="B45" s="46" t="s">
        <v>317</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2:39" x14ac:dyDescent="0.4">
      <c r="B46" s="46" t="s">
        <v>318</v>
      </c>
    </row>
  </sheetData>
  <mergeCells count="159">
    <mergeCell ref="B43:J43"/>
    <mergeCell ref="K43:O43"/>
    <mergeCell ref="P43:T43"/>
    <mergeCell ref="U43:AM43"/>
    <mergeCell ref="B31:B41"/>
    <mergeCell ref="C31:J31"/>
    <mergeCell ref="K31:O31"/>
    <mergeCell ref="P31:T31"/>
    <mergeCell ref="U31:AM31"/>
    <mergeCell ref="C38:J38"/>
    <mergeCell ref="K38:O38"/>
    <mergeCell ref="P38:T38"/>
    <mergeCell ref="U38:AM38"/>
    <mergeCell ref="C39:J39"/>
    <mergeCell ref="K39:O39"/>
    <mergeCell ref="P39:T39"/>
    <mergeCell ref="U40:AM40"/>
    <mergeCell ref="K34:O34"/>
    <mergeCell ref="P34:T34"/>
    <mergeCell ref="U34:AM34"/>
    <mergeCell ref="K35:O35"/>
    <mergeCell ref="P35:T35"/>
    <mergeCell ref="U35:AM35"/>
    <mergeCell ref="U32:AM32"/>
    <mergeCell ref="C5:J5"/>
    <mergeCell ref="C12:J12"/>
    <mergeCell ref="C13:J13"/>
    <mergeCell ref="C14:J14"/>
    <mergeCell ref="C15:J15"/>
    <mergeCell ref="B5:B15"/>
    <mergeCell ref="B17:AM17"/>
    <mergeCell ref="B18:B28"/>
    <mergeCell ref="C18:J18"/>
    <mergeCell ref="K18:O18"/>
    <mergeCell ref="P18:T18"/>
    <mergeCell ref="U18:AM18"/>
    <mergeCell ref="C25:J25"/>
    <mergeCell ref="K25:O25"/>
    <mergeCell ref="P25:T25"/>
    <mergeCell ref="P28:T28"/>
    <mergeCell ref="C26:J26"/>
    <mergeCell ref="K26:O26"/>
    <mergeCell ref="P26:T26"/>
    <mergeCell ref="C28:J28"/>
    <mergeCell ref="U26:AM26"/>
    <mergeCell ref="C27:J27"/>
    <mergeCell ref="K27:O27"/>
    <mergeCell ref="U15:AM15"/>
    <mergeCell ref="U28:AM28"/>
    <mergeCell ref="U25:AM25"/>
    <mergeCell ref="B42:J42"/>
    <mergeCell ref="K42:O42"/>
    <mergeCell ref="P42:T42"/>
    <mergeCell ref="U42:AM42"/>
    <mergeCell ref="C41:J41"/>
    <mergeCell ref="K41:O41"/>
    <mergeCell ref="P41:T41"/>
    <mergeCell ref="U41:AM41"/>
    <mergeCell ref="P27:T27"/>
    <mergeCell ref="U27:AM27"/>
    <mergeCell ref="K28:O28"/>
    <mergeCell ref="B29:J29"/>
    <mergeCell ref="K29:O29"/>
    <mergeCell ref="U39:AM39"/>
    <mergeCell ref="C40:J40"/>
    <mergeCell ref="K40:O40"/>
    <mergeCell ref="P40:T40"/>
    <mergeCell ref="P29:T29"/>
    <mergeCell ref="U29:AM29"/>
    <mergeCell ref="B30:AM30"/>
    <mergeCell ref="K32:O32"/>
    <mergeCell ref="P32:T32"/>
    <mergeCell ref="K36:O36"/>
    <mergeCell ref="P36:T36"/>
    <mergeCell ref="U36:AM36"/>
    <mergeCell ref="K37:O37"/>
    <mergeCell ref="P37:T37"/>
    <mergeCell ref="U37:AM37"/>
    <mergeCell ref="K33:O33"/>
    <mergeCell ref="P33:T33"/>
    <mergeCell ref="U33:AM33"/>
    <mergeCell ref="A1:AN1"/>
    <mergeCell ref="K13:O13"/>
    <mergeCell ref="P13:T13"/>
    <mergeCell ref="U13:AM13"/>
    <mergeCell ref="K5:O5"/>
    <mergeCell ref="B16:J16"/>
    <mergeCell ref="K16:O16"/>
    <mergeCell ref="P16:T16"/>
    <mergeCell ref="U16:AM16"/>
    <mergeCell ref="B3:J3"/>
    <mergeCell ref="P5:T5"/>
    <mergeCell ref="U5:AM5"/>
    <mergeCell ref="K12:O12"/>
    <mergeCell ref="P12:T12"/>
    <mergeCell ref="U12:AM12"/>
    <mergeCell ref="K3:O3"/>
    <mergeCell ref="P3:T3"/>
    <mergeCell ref="U3:AM3"/>
    <mergeCell ref="K14:O14"/>
    <mergeCell ref="P14:T14"/>
    <mergeCell ref="U14:AM14"/>
    <mergeCell ref="K15:O15"/>
    <mergeCell ref="P15:T15"/>
    <mergeCell ref="B4:AM4"/>
    <mergeCell ref="C6:J6"/>
    <mergeCell ref="K6:O6"/>
    <mergeCell ref="P6:T6"/>
    <mergeCell ref="U6:AM6"/>
    <mergeCell ref="C7:J7"/>
    <mergeCell ref="K7:O7"/>
    <mergeCell ref="P7:T7"/>
    <mergeCell ref="U7:AM7"/>
    <mergeCell ref="C11:J11"/>
    <mergeCell ref="K11:O11"/>
    <mergeCell ref="P11:T11"/>
    <mergeCell ref="U11:AM11"/>
    <mergeCell ref="K8:O8"/>
    <mergeCell ref="P8:T8"/>
    <mergeCell ref="U8:AM8"/>
    <mergeCell ref="K9:O9"/>
    <mergeCell ref="P9:T9"/>
    <mergeCell ref="U9:AM9"/>
    <mergeCell ref="K10:O10"/>
    <mergeCell ref="P10:T10"/>
    <mergeCell ref="U10:AM10"/>
    <mergeCell ref="C8:J8"/>
    <mergeCell ref="C9:J9"/>
    <mergeCell ref="C10:J10"/>
    <mergeCell ref="K19:O19"/>
    <mergeCell ref="P19:T19"/>
    <mergeCell ref="U19:AM19"/>
    <mergeCell ref="K23:O23"/>
    <mergeCell ref="P23:T23"/>
    <mergeCell ref="U23:AM23"/>
    <mergeCell ref="K24:O24"/>
    <mergeCell ref="P24:T24"/>
    <mergeCell ref="U24:AM24"/>
    <mergeCell ref="K20:O20"/>
    <mergeCell ref="P20:T20"/>
    <mergeCell ref="U20:AM20"/>
    <mergeCell ref="K21:O21"/>
    <mergeCell ref="P21:T21"/>
    <mergeCell ref="U21:AM21"/>
    <mergeCell ref="K22:O22"/>
    <mergeCell ref="P22:T22"/>
    <mergeCell ref="U22:AM22"/>
    <mergeCell ref="C35:J35"/>
    <mergeCell ref="C36:J36"/>
    <mergeCell ref="C37:J37"/>
    <mergeCell ref="C19:J19"/>
    <mergeCell ref="C20:J20"/>
    <mergeCell ref="C21:J21"/>
    <mergeCell ref="C22:J22"/>
    <mergeCell ref="C23:J23"/>
    <mergeCell ref="C24:J24"/>
    <mergeCell ref="C32:J32"/>
    <mergeCell ref="C33:J33"/>
    <mergeCell ref="C34:J34"/>
  </mergeCells>
  <phoneticPr fontId="1"/>
  <dataValidations count="1">
    <dataValidation type="list" allowBlank="1" showInputMessage="1" showErrorMessage="1" sqref="C5:J15 C18:J28 C31:J41" xr:uid="{14B67070-0BAE-4793-9278-36AA53167722}">
      <formula1>$AP$5:$AP$10</formula1>
    </dataValidation>
  </dataValidations>
  <pageMargins left="0.51181102362204722" right="0.51181102362204722" top="0.35433070866141736" bottom="0.35433070866141736" header="0.31496062992125984" footer="0.31496062992125984"/>
  <pageSetup paperSize="9" scale="99" orientation="landscape" r:id="rId1"/>
  <rowBreaks count="1" manualBreakCount="1">
    <brk id="28"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C08E-7A69-496C-9549-920269DAF314}">
  <sheetPr>
    <tabColor theme="5" tint="0.79998168889431442"/>
  </sheetPr>
  <dimension ref="A1:BE181"/>
  <sheetViews>
    <sheetView showGridLines="0" zoomScale="89" zoomScaleNormal="100" zoomScaleSheetLayoutView="80" zoomScalePageLayoutView="85" workbookViewId="0">
      <pane xSplit="2" ySplit="17" topLeftCell="C18" activePane="bottomRight" state="frozen"/>
      <selection pane="topRight" sqref="A1:AO1"/>
      <selection pane="bottomLeft" sqref="A1:AO1"/>
      <selection pane="bottomRight" activeCell="Y21" sqref="Y21"/>
    </sheetView>
  </sheetViews>
  <sheetFormatPr defaultColWidth="9" defaultRowHeight="13.5" x14ac:dyDescent="0.4"/>
  <cols>
    <col min="1" max="1" width="3.125" style="12" customWidth="1"/>
    <col min="2" max="2" width="13.125" style="12" bestFit="1" customWidth="1"/>
    <col min="3" max="3" width="9.875" style="12" customWidth="1"/>
    <col min="4" max="4" width="9.5" style="12" customWidth="1"/>
    <col min="5" max="5" width="14" style="12" customWidth="1"/>
    <col min="6" max="6" width="9.625" style="12" bestFit="1" customWidth="1"/>
    <col min="7" max="7" width="9.5" style="12" bestFit="1" customWidth="1"/>
    <col min="8" max="8" width="11.625" style="12" bestFit="1" customWidth="1"/>
    <col min="9" max="9" width="10.625" style="12" customWidth="1"/>
    <col min="10" max="10" width="8.25" style="12" customWidth="1"/>
    <col min="11" max="11" width="6.75" style="12" customWidth="1"/>
    <col min="12" max="12" width="8.25" style="12" customWidth="1"/>
    <col min="13" max="13" width="6.75" style="12" customWidth="1"/>
    <col min="14" max="14" width="11.125" style="12" bestFit="1" customWidth="1"/>
    <col min="15" max="17" width="8.75" style="12" customWidth="1"/>
    <col min="18" max="18" width="10.75" style="12" bestFit="1" customWidth="1"/>
    <col min="19" max="19" width="13.5" style="12" bestFit="1" customWidth="1"/>
    <col min="20" max="23" width="10" style="12" customWidth="1"/>
    <col min="24" max="24" width="6.75" style="12" customWidth="1"/>
    <col min="25" max="26" width="10" style="12" customWidth="1"/>
    <col min="27" max="27" width="12" style="12" customWidth="1"/>
    <col min="28" max="30" width="8.75" style="12" customWidth="1"/>
    <col min="31" max="31" width="14.375" style="12" customWidth="1"/>
    <col min="32" max="16384" width="9" style="12"/>
  </cols>
  <sheetData>
    <row r="1" spans="1:57" ht="30" customHeight="1" x14ac:dyDescent="0.4">
      <c r="A1" s="334" t="s">
        <v>319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row>
    <row r="2" spans="1:57" ht="18.75" x14ac:dyDescent="0.4">
      <c r="A2" s="11"/>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pans="1:57" ht="20.100000000000001" customHeight="1" x14ac:dyDescent="0.4">
      <c r="B3" s="35" t="s">
        <v>320</v>
      </c>
    </row>
    <row r="4" spans="1:57" ht="20.100000000000001" customHeight="1" x14ac:dyDescent="0.4">
      <c r="B4" s="35" t="s">
        <v>321</v>
      </c>
    </row>
    <row r="5" spans="1:57" ht="20.100000000000001" customHeight="1" x14ac:dyDescent="0.4">
      <c r="B5" s="35" t="s">
        <v>322</v>
      </c>
    </row>
    <row r="6" spans="1:57" ht="20.100000000000001" customHeight="1" x14ac:dyDescent="0.4">
      <c r="B6" s="35" t="s">
        <v>323</v>
      </c>
    </row>
    <row r="7" spans="1:57" ht="20.100000000000001" customHeight="1" x14ac:dyDescent="0.4">
      <c r="B7" s="51" t="s">
        <v>324</v>
      </c>
    </row>
    <row r="8" spans="1:57" ht="20.100000000000001" customHeight="1" x14ac:dyDescent="0.4">
      <c r="B8" s="35" t="s">
        <v>325</v>
      </c>
    </row>
    <row r="9" spans="1:57" ht="20.100000000000001" customHeight="1" x14ac:dyDescent="0.4">
      <c r="B9" s="35" t="s">
        <v>326</v>
      </c>
    </row>
    <row r="10" spans="1:57" ht="20.100000000000001" customHeight="1" x14ac:dyDescent="0.4">
      <c r="B10" s="35" t="s">
        <v>327</v>
      </c>
    </row>
    <row r="11" spans="1:57" ht="20.100000000000001" customHeight="1" x14ac:dyDescent="0.4">
      <c r="B11" s="35" t="s">
        <v>328</v>
      </c>
    </row>
    <row r="12" spans="1:57" ht="20.100000000000001" customHeight="1" x14ac:dyDescent="0.4">
      <c r="B12" s="35" t="s">
        <v>329</v>
      </c>
    </row>
    <row r="14" spans="1:57" x14ac:dyDescent="0.4">
      <c r="B14" s="431" t="s">
        <v>330</v>
      </c>
      <c r="C14" s="431"/>
      <c r="D14" s="431"/>
      <c r="E14" s="431"/>
      <c r="F14" s="428"/>
      <c r="G14" s="428" t="s">
        <v>331</v>
      </c>
      <c r="H14" s="428"/>
      <c r="I14" s="428" t="s">
        <v>332</v>
      </c>
      <c r="J14" s="428"/>
      <c r="K14" s="428"/>
      <c r="L14" s="428"/>
      <c r="M14" s="428"/>
      <c r="N14" s="428" t="s">
        <v>333</v>
      </c>
      <c r="O14" s="428"/>
      <c r="P14" s="428"/>
      <c r="Q14" s="428"/>
      <c r="R14" s="428"/>
      <c r="S14" s="428"/>
      <c r="T14" s="425" t="s">
        <v>334</v>
      </c>
      <c r="U14" s="426"/>
      <c r="V14" s="426"/>
      <c r="W14" s="426"/>
      <c r="X14" s="426"/>
      <c r="Y14" s="426"/>
      <c r="Z14" s="427"/>
      <c r="AA14" s="428" t="s">
        <v>335</v>
      </c>
      <c r="AB14" s="428"/>
      <c r="AC14" s="428"/>
      <c r="AD14" s="428"/>
    </row>
    <row r="15" spans="1:57" x14ac:dyDescent="0.4">
      <c r="B15" s="335" t="s">
        <v>336</v>
      </c>
      <c r="C15" s="335" t="s">
        <v>211</v>
      </c>
      <c r="D15" s="335"/>
      <c r="E15" s="335"/>
      <c r="F15" s="432" t="s">
        <v>212</v>
      </c>
      <c r="G15" s="429" t="s">
        <v>337</v>
      </c>
      <c r="H15" s="429" t="s">
        <v>338</v>
      </c>
      <c r="I15" s="428" t="s">
        <v>339</v>
      </c>
      <c r="J15" s="429" t="s">
        <v>340</v>
      </c>
      <c r="K15" s="429"/>
      <c r="L15" s="428" t="s">
        <v>341</v>
      </c>
      <c r="M15" s="428"/>
      <c r="N15" s="428" t="s">
        <v>342</v>
      </c>
      <c r="O15" s="428" t="s">
        <v>343</v>
      </c>
      <c r="P15" s="428"/>
      <c r="Q15" s="428"/>
      <c r="R15" s="429" t="s">
        <v>344</v>
      </c>
      <c r="S15" s="429" t="s">
        <v>345</v>
      </c>
      <c r="T15" s="428" t="s">
        <v>346</v>
      </c>
      <c r="U15" s="428"/>
      <c r="V15" s="429" t="s">
        <v>347</v>
      </c>
      <c r="W15" s="428" t="s">
        <v>348</v>
      </c>
      <c r="X15" s="428"/>
      <c r="Y15" s="429" t="s">
        <v>349</v>
      </c>
      <c r="Z15" s="429" t="s">
        <v>350</v>
      </c>
      <c r="AA15" s="429" t="s">
        <v>351</v>
      </c>
      <c r="AB15" s="428" t="s">
        <v>352</v>
      </c>
      <c r="AC15" s="428"/>
      <c r="AD15" s="428"/>
    </row>
    <row r="16" spans="1:57" s="24" customFormat="1" ht="27" x14ac:dyDescent="0.4">
      <c r="B16" s="335"/>
      <c r="C16" s="13" t="s">
        <v>219</v>
      </c>
      <c r="D16" s="13" t="s">
        <v>220</v>
      </c>
      <c r="E16" s="13" t="s">
        <v>221</v>
      </c>
      <c r="F16" s="433"/>
      <c r="G16" s="430"/>
      <c r="H16" s="430"/>
      <c r="I16" s="431"/>
      <c r="J16" s="25" t="s">
        <v>353</v>
      </c>
      <c r="K16" s="25" t="s">
        <v>354</v>
      </c>
      <c r="L16" s="25" t="s">
        <v>353</v>
      </c>
      <c r="M16" s="25" t="s">
        <v>354</v>
      </c>
      <c r="N16" s="431"/>
      <c r="O16" s="25" t="s">
        <v>355</v>
      </c>
      <c r="P16" s="25" t="s">
        <v>356</v>
      </c>
      <c r="Q16" s="25" t="s">
        <v>357</v>
      </c>
      <c r="R16" s="430"/>
      <c r="S16" s="430"/>
      <c r="T16" s="25" t="s">
        <v>358</v>
      </c>
      <c r="U16" s="25" t="s">
        <v>359</v>
      </c>
      <c r="V16" s="431"/>
      <c r="W16" s="25" t="s">
        <v>353</v>
      </c>
      <c r="X16" s="25" t="s">
        <v>354</v>
      </c>
      <c r="Y16" s="430"/>
      <c r="Z16" s="430"/>
      <c r="AA16" s="431"/>
      <c r="AB16" s="25" t="s">
        <v>355</v>
      </c>
      <c r="AC16" s="25" t="s">
        <v>356</v>
      </c>
      <c r="AD16" s="25" t="s">
        <v>357</v>
      </c>
    </row>
    <row r="17" spans="2:30" s="14" customFormat="1" x14ac:dyDescent="0.4">
      <c r="B17" s="15" t="s">
        <v>224</v>
      </c>
      <c r="C17" s="15" t="s">
        <v>360</v>
      </c>
      <c r="D17" s="15" t="s">
        <v>226</v>
      </c>
      <c r="E17" s="15" t="s">
        <v>227</v>
      </c>
      <c r="F17" s="15" t="s">
        <v>228</v>
      </c>
      <c r="G17" s="15" t="s">
        <v>229</v>
      </c>
      <c r="H17" s="15" t="s">
        <v>230</v>
      </c>
      <c r="I17" s="15" t="s">
        <v>231</v>
      </c>
      <c r="J17" s="15" t="s">
        <v>232</v>
      </c>
      <c r="K17" s="15" t="s">
        <v>233</v>
      </c>
      <c r="L17" s="15" t="s">
        <v>234</v>
      </c>
      <c r="M17" s="15" t="s">
        <v>235</v>
      </c>
      <c r="N17" s="15" t="s">
        <v>236</v>
      </c>
      <c r="O17" s="15" t="s">
        <v>361</v>
      </c>
      <c r="P17" s="15" t="s">
        <v>362</v>
      </c>
      <c r="Q17" s="15" t="s">
        <v>363</v>
      </c>
      <c r="R17" s="15" t="s">
        <v>364</v>
      </c>
      <c r="S17" s="15" t="s">
        <v>365</v>
      </c>
      <c r="T17" s="15" t="s">
        <v>366</v>
      </c>
      <c r="U17" s="15" t="s">
        <v>367</v>
      </c>
      <c r="V17" s="15" t="s">
        <v>368</v>
      </c>
      <c r="W17" s="15" t="s">
        <v>369</v>
      </c>
      <c r="X17" s="15" t="s">
        <v>370</v>
      </c>
      <c r="Y17" s="15" t="s">
        <v>371</v>
      </c>
      <c r="Z17" s="15" t="s">
        <v>372</v>
      </c>
      <c r="AA17" s="15" t="s">
        <v>373</v>
      </c>
      <c r="AB17" s="15" t="s">
        <v>374</v>
      </c>
      <c r="AC17" s="15" t="s">
        <v>375</v>
      </c>
      <c r="AD17" s="15" t="s">
        <v>376</v>
      </c>
    </row>
    <row r="18" spans="2:30" x14ac:dyDescent="0.4">
      <c r="B18" s="16"/>
      <c r="C18" s="16"/>
      <c r="D18" s="16"/>
      <c r="E18" s="16"/>
      <c r="F18" s="17"/>
      <c r="G18" s="26"/>
      <c r="H18" s="19"/>
      <c r="I18" s="16"/>
      <c r="J18" s="17"/>
      <c r="K18" s="17"/>
      <c r="L18" s="17"/>
      <c r="M18" s="17"/>
      <c r="N18" s="16"/>
      <c r="O18" s="27"/>
      <c r="P18" s="27"/>
      <c r="Q18" s="27"/>
      <c r="R18" s="18"/>
      <c r="S18" s="18"/>
      <c r="T18" s="17"/>
      <c r="U18" s="17"/>
      <c r="V18" s="16"/>
      <c r="W18" s="17"/>
      <c r="X18" s="17"/>
      <c r="Y18" s="18"/>
      <c r="Z18" s="18"/>
      <c r="AA18" s="16"/>
      <c r="AB18" s="27"/>
      <c r="AC18" s="27"/>
      <c r="AD18" s="27"/>
    </row>
    <row r="19" spans="2:30" x14ac:dyDescent="0.4">
      <c r="B19" s="16"/>
      <c r="C19" s="16"/>
      <c r="D19" s="16"/>
      <c r="E19" s="16"/>
      <c r="F19" s="17"/>
      <c r="G19" s="26"/>
      <c r="H19" s="19"/>
      <c r="I19" s="16"/>
      <c r="J19" s="17"/>
      <c r="K19" s="17"/>
      <c r="L19" s="17"/>
      <c r="M19" s="17"/>
      <c r="N19" s="16"/>
      <c r="O19" s="27"/>
      <c r="P19" s="27"/>
      <c r="Q19" s="27"/>
      <c r="R19" s="18"/>
      <c r="S19" s="18"/>
      <c r="T19" s="17"/>
      <c r="U19" s="17"/>
      <c r="V19" s="16"/>
      <c r="W19" s="17"/>
      <c r="X19" s="17"/>
      <c r="Y19" s="18"/>
      <c r="Z19" s="18"/>
      <c r="AA19" s="16"/>
      <c r="AB19" s="27"/>
      <c r="AC19" s="27"/>
      <c r="AD19" s="27"/>
    </row>
    <row r="20" spans="2:30" x14ac:dyDescent="0.4">
      <c r="B20" s="16"/>
      <c r="C20" s="16"/>
      <c r="D20" s="16"/>
      <c r="E20" s="16"/>
      <c r="F20" s="17"/>
      <c r="G20" s="26"/>
      <c r="H20" s="19"/>
      <c r="I20" s="16"/>
      <c r="J20" s="17"/>
      <c r="K20" s="17"/>
      <c r="L20" s="17"/>
      <c r="M20" s="17"/>
      <c r="N20" s="16"/>
      <c r="O20" s="27"/>
      <c r="P20" s="27"/>
      <c r="Q20" s="27"/>
      <c r="R20" s="18"/>
      <c r="S20" s="18"/>
      <c r="T20" s="17"/>
      <c r="U20" s="17"/>
      <c r="V20" s="16"/>
      <c r="W20" s="17"/>
      <c r="X20" s="17"/>
      <c r="Y20" s="18"/>
      <c r="Z20" s="18"/>
      <c r="AA20" s="16"/>
      <c r="AB20" s="27"/>
      <c r="AC20" s="27"/>
      <c r="AD20" s="27"/>
    </row>
    <row r="21" spans="2:30" x14ac:dyDescent="0.4">
      <c r="B21" s="16"/>
      <c r="C21" s="16"/>
      <c r="D21" s="16"/>
      <c r="E21" s="16"/>
      <c r="F21" s="17"/>
      <c r="G21" s="26"/>
      <c r="H21" s="19"/>
      <c r="I21" s="16"/>
      <c r="J21" s="17"/>
      <c r="K21" s="17"/>
      <c r="L21" s="17"/>
      <c r="M21" s="17"/>
      <c r="N21" s="16"/>
      <c r="O21" s="27"/>
      <c r="P21" s="27"/>
      <c r="Q21" s="27"/>
      <c r="R21" s="18"/>
      <c r="S21" s="18"/>
      <c r="T21" s="17"/>
      <c r="U21" s="17"/>
      <c r="V21" s="16"/>
      <c r="W21" s="17"/>
      <c r="X21" s="17"/>
      <c r="Y21" s="18"/>
      <c r="Z21" s="18"/>
      <c r="AA21" s="16"/>
      <c r="AB21" s="27"/>
      <c r="AC21" s="27"/>
      <c r="AD21" s="27"/>
    </row>
    <row r="22" spans="2:30" x14ac:dyDescent="0.4">
      <c r="B22" s="16"/>
      <c r="C22" s="16"/>
      <c r="D22" s="16"/>
      <c r="E22" s="16"/>
      <c r="F22" s="17"/>
      <c r="G22" s="26"/>
      <c r="H22" s="19"/>
      <c r="I22" s="16"/>
      <c r="J22" s="17"/>
      <c r="K22" s="17"/>
      <c r="L22" s="17"/>
      <c r="M22" s="17"/>
      <c r="N22" s="16"/>
      <c r="O22" s="27"/>
      <c r="P22" s="27"/>
      <c r="Q22" s="27"/>
      <c r="R22" s="18"/>
      <c r="S22" s="18"/>
      <c r="T22" s="17"/>
      <c r="U22" s="17"/>
      <c r="V22" s="16"/>
      <c r="W22" s="17"/>
      <c r="X22" s="17"/>
      <c r="Y22" s="18"/>
      <c r="Z22" s="18"/>
      <c r="AA22" s="16"/>
      <c r="AB22" s="27"/>
      <c r="AC22" s="27"/>
      <c r="AD22" s="27"/>
    </row>
    <row r="23" spans="2:30" x14ac:dyDescent="0.4">
      <c r="B23" s="16"/>
      <c r="C23" s="16"/>
      <c r="D23" s="16"/>
      <c r="E23" s="16"/>
      <c r="F23" s="17"/>
      <c r="G23" s="26"/>
      <c r="H23" s="19"/>
      <c r="I23" s="16"/>
      <c r="J23" s="17"/>
      <c r="K23" s="17"/>
      <c r="L23" s="17"/>
      <c r="M23" s="17"/>
      <c r="N23" s="16"/>
      <c r="O23" s="27"/>
      <c r="P23" s="27"/>
      <c r="Q23" s="27"/>
      <c r="R23" s="18"/>
      <c r="S23" s="18"/>
      <c r="T23" s="17"/>
      <c r="U23" s="17"/>
      <c r="V23" s="16"/>
      <c r="W23" s="17"/>
      <c r="X23" s="17"/>
      <c r="Y23" s="18"/>
      <c r="Z23" s="18"/>
      <c r="AA23" s="16"/>
      <c r="AB23" s="27"/>
      <c r="AC23" s="27"/>
      <c r="AD23" s="27"/>
    </row>
    <row r="24" spans="2:30" x14ac:dyDescent="0.4">
      <c r="B24" s="16"/>
      <c r="C24" s="16"/>
      <c r="D24" s="16"/>
      <c r="E24" s="16"/>
      <c r="F24" s="17"/>
      <c r="G24" s="26"/>
      <c r="H24" s="19"/>
      <c r="I24" s="16"/>
      <c r="J24" s="17"/>
      <c r="K24" s="17"/>
      <c r="L24" s="17"/>
      <c r="M24" s="17"/>
      <c r="N24" s="16"/>
      <c r="O24" s="27"/>
      <c r="P24" s="27"/>
      <c r="Q24" s="27"/>
      <c r="R24" s="18"/>
      <c r="S24" s="18"/>
      <c r="T24" s="17"/>
      <c r="U24" s="17"/>
      <c r="V24" s="16"/>
      <c r="W24" s="17"/>
      <c r="X24" s="17"/>
      <c r="Y24" s="18"/>
      <c r="Z24" s="18"/>
      <c r="AA24" s="16"/>
      <c r="AB24" s="27"/>
      <c r="AC24" s="27"/>
      <c r="AD24" s="27"/>
    </row>
    <row r="25" spans="2:30" x14ac:dyDescent="0.4">
      <c r="B25" s="16"/>
      <c r="C25" s="16"/>
      <c r="D25" s="16"/>
      <c r="E25" s="16"/>
      <c r="F25" s="17"/>
      <c r="G25" s="26"/>
      <c r="H25" s="19"/>
      <c r="I25" s="16"/>
      <c r="J25" s="17"/>
      <c r="K25" s="17"/>
      <c r="L25" s="17"/>
      <c r="M25" s="17"/>
      <c r="N25" s="16"/>
      <c r="O25" s="27"/>
      <c r="P25" s="27"/>
      <c r="Q25" s="27"/>
      <c r="R25" s="18"/>
      <c r="S25" s="18"/>
      <c r="T25" s="17"/>
      <c r="U25" s="17"/>
      <c r="V25" s="16"/>
      <c r="W25" s="17"/>
      <c r="X25" s="17"/>
      <c r="Y25" s="18"/>
      <c r="Z25" s="18"/>
      <c r="AA25" s="16"/>
      <c r="AB25" s="27"/>
      <c r="AC25" s="27"/>
      <c r="AD25" s="27"/>
    </row>
    <row r="26" spans="2:30" x14ac:dyDescent="0.4">
      <c r="B26" s="16"/>
      <c r="C26" s="16"/>
      <c r="D26" s="16"/>
      <c r="E26" s="16"/>
      <c r="F26" s="17"/>
      <c r="G26" s="26"/>
      <c r="H26" s="19"/>
      <c r="I26" s="16"/>
      <c r="J26" s="17"/>
      <c r="K26" s="17"/>
      <c r="L26" s="17"/>
      <c r="M26" s="17"/>
      <c r="N26" s="16"/>
      <c r="O26" s="27"/>
      <c r="P26" s="27"/>
      <c r="Q26" s="27"/>
      <c r="R26" s="18"/>
      <c r="S26" s="18"/>
      <c r="T26" s="17"/>
      <c r="U26" s="17"/>
      <c r="V26" s="16"/>
      <c r="W26" s="17"/>
      <c r="X26" s="17"/>
      <c r="Y26" s="18"/>
      <c r="Z26" s="18"/>
      <c r="AA26" s="16"/>
      <c r="AB26" s="27"/>
      <c r="AC26" s="27"/>
      <c r="AD26" s="27"/>
    </row>
    <row r="27" spans="2:30" x14ac:dyDescent="0.4">
      <c r="B27" s="16"/>
      <c r="C27" s="16"/>
      <c r="D27" s="16"/>
      <c r="E27" s="16"/>
      <c r="F27" s="17"/>
      <c r="G27" s="26"/>
      <c r="H27" s="19"/>
      <c r="I27" s="16"/>
      <c r="J27" s="17"/>
      <c r="K27" s="17"/>
      <c r="L27" s="17"/>
      <c r="M27" s="17"/>
      <c r="N27" s="16"/>
      <c r="O27" s="27"/>
      <c r="P27" s="27"/>
      <c r="Q27" s="27"/>
      <c r="R27" s="18"/>
      <c r="S27" s="18"/>
      <c r="T27" s="17"/>
      <c r="U27" s="17"/>
      <c r="V27" s="16"/>
      <c r="W27" s="17"/>
      <c r="X27" s="17"/>
      <c r="Y27" s="18"/>
      <c r="Z27" s="18"/>
      <c r="AA27" s="16"/>
      <c r="AB27" s="27"/>
      <c r="AC27" s="27"/>
      <c r="AD27" s="27"/>
    </row>
    <row r="28" spans="2:30" x14ac:dyDescent="0.4">
      <c r="B28" s="16"/>
      <c r="C28" s="16"/>
      <c r="D28" s="16"/>
      <c r="E28" s="16"/>
      <c r="F28" s="17"/>
      <c r="G28" s="26"/>
      <c r="H28" s="19"/>
      <c r="I28" s="16"/>
      <c r="J28" s="17"/>
      <c r="K28" s="17"/>
      <c r="L28" s="17"/>
      <c r="M28" s="17"/>
      <c r="N28" s="16"/>
      <c r="O28" s="27"/>
      <c r="P28" s="27"/>
      <c r="Q28" s="27"/>
      <c r="R28" s="18"/>
      <c r="S28" s="18"/>
      <c r="T28" s="17"/>
      <c r="U28" s="17"/>
      <c r="V28" s="16"/>
      <c r="W28" s="17"/>
      <c r="X28" s="17"/>
      <c r="Y28" s="18"/>
      <c r="Z28" s="18"/>
      <c r="AA28" s="16"/>
      <c r="AB28" s="27"/>
      <c r="AC28" s="27"/>
      <c r="AD28" s="27"/>
    </row>
    <row r="29" spans="2:30" x14ac:dyDescent="0.4">
      <c r="B29" s="16"/>
      <c r="C29" s="16"/>
      <c r="D29" s="16"/>
      <c r="E29" s="16"/>
      <c r="F29" s="17"/>
      <c r="G29" s="26"/>
      <c r="H29" s="19"/>
      <c r="I29" s="16"/>
      <c r="J29" s="17"/>
      <c r="K29" s="17"/>
      <c r="L29" s="17"/>
      <c r="M29" s="17"/>
      <c r="N29" s="16"/>
      <c r="O29" s="27"/>
      <c r="P29" s="27"/>
      <c r="Q29" s="27"/>
      <c r="R29" s="18"/>
      <c r="S29" s="18"/>
      <c r="T29" s="17"/>
      <c r="U29" s="17"/>
      <c r="V29" s="16"/>
      <c r="W29" s="17"/>
      <c r="X29" s="17"/>
      <c r="Y29" s="18"/>
      <c r="Z29" s="18"/>
      <c r="AA29" s="16"/>
      <c r="AB29" s="27"/>
      <c r="AC29" s="27"/>
      <c r="AD29" s="27"/>
    </row>
    <row r="30" spans="2:30" x14ac:dyDescent="0.4">
      <c r="B30" s="16"/>
      <c r="C30" s="16"/>
      <c r="D30" s="16"/>
      <c r="E30" s="16"/>
      <c r="F30" s="17"/>
      <c r="G30" s="26"/>
      <c r="H30" s="19"/>
      <c r="I30" s="16"/>
      <c r="J30" s="17"/>
      <c r="K30" s="17"/>
      <c r="L30" s="17"/>
      <c r="M30" s="17"/>
      <c r="N30" s="16"/>
      <c r="O30" s="27"/>
      <c r="P30" s="27"/>
      <c r="Q30" s="27"/>
      <c r="R30" s="18"/>
      <c r="S30" s="18"/>
      <c r="T30" s="17"/>
      <c r="U30" s="17"/>
      <c r="V30" s="16"/>
      <c r="W30" s="17"/>
      <c r="X30" s="17"/>
      <c r="Y30" s="18"/>
      <c r="Z30" s="18"/>
      <c r="AA30" s="16"/>
      <c r="AB30" s="27"/>
      <c r="AC30" s="27"/>
      <c r="AD30" s="27"/>
    </row>
    <row r="31" spans="2:30" x14ac:dyDescent="0.4">
      <c r="B31" s="16"/>
      <c r="C31" s="16"/>
      <c r="D31" s="16"/>
      <c r="E31" s="16"/>
      <c r="F31" s="17"/>
      <c r="G31" s="26"/>
      <c r="H31" s="19"/>
      <c r="I31" s="16"/>
      <c r="J31" s="17"/>
      <c r="K31" s="17"/>
      <c r="L31" s="17"/>
      <c r="M31" s="17"/>
      <c r="N31" s="16"/>
      <c r="O31" s="27"/>
      <c r="P31" s="27"/>
      <c r="Q31" s="27"/>
      <c r="R31" s="18"/>
      <c r="S31" s="18"/>
      <c r="T31" s="17"/>
      <c r="U31" s="17"/>
      <c r="V31" s="16"/>
      <c r="W31" s="17"/>
      <c r="X31" s="17"/>
      <c r="Y31" s="18"/>
      <c r="Z31" s="18"/>
      <c r="AA31" s="16"/>
      <c r="AB31" s="27"/>
      <c r="AC31" s="27"/>
      <c r="AD31" s="27"/>
    </row>
    <row r="32" spans="2:30" x14ac:dyDescent="0.4">
      <c r="B32" s="16"/>
      <c r="C32" s="16"/>
      <c r="D32" s="16"/>
      <c r="E32" s="16"/>
      <c r="F32" s="17"/>
      <c r="G32" s="26"/>
      <c r="H32" s="19"/>
      <c r="I32" s="16"/>
      <c r="J32" s="17"/>
      <c r="K32" s="17"/>
      <c r="L32" s="17"/>
      <c r="M32" s="17"/>
      <c r="N32" s="16"/>
      <c r="O32" s="27"/>
      <c r="P32" s="27"/>
      <c r="Q32" s="27"/>
      <c r="R32" s="18"/>
      <c r="S32" s="18"/>
      <c r="T32" s="17"/>
      <c r="U32" s="17"/>
      <c r="V32" s="16"/>
      <c r="W32" s="17"/>
      <c r="X32" s="17"/>
      <c r="Y32" s="18"/>
      <c r="Z32" s="18"/>
      <c r="AA32" s="16"/>
      <c r="AB32" s="27"/>
      <c r="AC32" s="27"/>
      <c r="AD32" s="27"/>
    </row>
    <row r="33" spans="2:30" x14ac:dyDescent="0.4">
      <c r="B33" s="16"/>
      <c r="C33" s="16"/>
      <c r="D33" s="16"/>
      <c r="E33" s="16"/>
      <c r="F33" s="17"/>
      <c r="G33" s="26"/>
      <c r="H33" s="19"/>
      <c r="I33" s="16"/>
      <c r="J33" s="17"/>
      <c r="K33" s="17"/>
      <c r="L33" s="17"/>
      <c r="M33" s="17"/>
      <c r="N33" s="16"/>
      <c r="O33" s="27"/>
      <c r="P33" s="27"/>
      <c r="Q33" s="27"/>
      <c r="R33" s="18"/>
      <c r="S33" s="18"/>
      <c r="T33" s="17"/>
      <c r="U33" s="17"/>
      <c r="V33" s="16"/>
      <c r="W33" s="17"/>
      <c r="X33" s="17"/>
      <c r="Y33" s="18"/>
      <c r="Z33" s="18"/>
      <c r="AA33" s="16"/>
      <c r="AB33" s="27"/>
      <c r="AC33" s="27"/>
      <c r="AD33" s="27"/>
    </row>
    <row r="34" spans="2:30" x14ac:dyDescent="0.4">
      <c r="B34" s="16"/>
      <c r="C34" s="16"/>
      <c r="D34" s="16"/>
      <c r="E34" s="16"/>
      <c r="F34" s="17"/>
      <c r="G34" s="26"/>
      <c r="H34" s="19"/>
      <c r="I34" s="16"/>
      <c r="J34" s="17"/>
      <c r="K34" s="17"/>
      <c r="L34" s="17"/>
      <c r="M34" s="17"/>
      <c r="N34" s="16"/>
      <c r="O34" s="27"/>
      <c r="P34" s="27"/>
      <c r="Q34" s="27"/>
      <c r="R34" s="18"/>
      <c r="S34" s="18"/>
      <c r="T34" s="17"/>
      <c r="U34" s="17"/>
      <c r="V34" s="16"/>
      <c r="W34" s="17"/>
      <c r="X34" s="17"/>
      <c r="Y34" s="18"/>
      <c r="Z34" s="18"/>
      <c r="AA34" s="16"/>
      <c r="AB34" s="27"/>
      <c r="AC34" s="27"/>
      <c r="AD34" s="27"/>
    </row>
    <row r="35" spans="2:30" x14ac:dyDescent="0.4">
      <c r="B35" s="16"/>
      <c r="C35" s="16"/>
      <c r="D35" s="16"/>
      <c r="E35" s="16"/>
      <c r="F35" s="17"/>
      <c r="G35" s="26"/>
      <c r="H35" s="19"/>
      <c r="I35" s="16"/>
      <c r="J35" s="17"/>
      <c r="K35" s="17"/>
      <c r="L35" s="17"/>
      <c r="M35" s="17"/>
      <c r="N35" s="16"/>
      <c r="O35" s="27"/>
      <c r="P35" s="27"/>
      <c r="Q35" s="27"/>
      <c r="R35" s="18"/>
      <c r="S35" s="18"/>
      <c r="T35" s="17"/>
      <c r="U35" s="17"/>
      <c r="V35" s="16"/>
      <c r="W35" s="17"/>
      <c r="X35" s="17"/>
      <c r="Y35" s="18"/>
      <c r="Z35" s="18"/>
      <c r="AA35" s="16"/>
      <c r="AB35" s="27"/>
      <c r="AC35" s="27"/>
      <c r="AD35" s="27"/>
    </row>
    <row r="36" spans="2:30" x14ac:dyDescent="0.4">
      <c r="B36" s="16"/>
      <c r="C36" s="16"/>
      <c r="D36" s="16"/>
      <c r="E36" s="16"/>
      <c r="F36" s="17"/>
      <c r="G36" s="26"/>
      <c r="H36" s="19"/>
      <c r="I36" s="16"/>
      <c r="J36" s="17"/>
      <c r="K36" s="17"/>
      <c r="L36" s="17"/>
      <c r="M36" s="17"/>
      <c r="N36" s="16"/>
      <c r="O36" s="27"/>
      <c r="P36" s="27"/>
      <c r="Q36" s="27"/>
      <c r="R36" s="18"/>
      <c r="S36" s="18"/>
      <c r="T36" s="17"/>
      <c r="U36" s="17"/>
      <c r="V36" s="16"/>
      <c r="W36" s="17"/>
      <c r="X36" s="17"/>
      <c r="Y36" s="18"/>
      <c r="Z36" s="18"/>
      <c r="AA36" s="16"/>
      <c r="AB36" s="27"/>
      <c r="AC36" s="27"/>
      <c r="AD36" s="27"/>
    </row>
    <row r="37" spans="2:30" x14ac:dyDescent="0.4">
      <c r="B37" s="16"/>
      <c r="C37" s="16"/>
      <c r="D37" s="16"/>
      <c r="E37" s="16"/>
      <c r="F37" s="17"/>
      <c r="G37" s="26"/>
      <c r="H37" s="19"/>
      <c r="I37" s="16"/>
      <c r="J37" s="17"/>
      <c r="K37" s="17"/>
      <c r="L37" s="17"/>
      <c r="M37" s="17"/>
      <c r="N37" s="16"/>
      <c r="O37" s="27"/>
      <c r="P37" s="27"/>
      <c r="Q37" s="27"/>
      <c r="R37" s="18"/>
      <c r="S37" s="18"/>
      <c r="T37" s="17"/>
      <c r="U37" s="17"/>
      <c r="V37" s="16"/>
      <c r="W37" s="17"/>
      <c r="X37" s="17"/>
      <c r="Y37" s="18"/>
      <c r="Z37" s="18"/>
      <c r="AA37" s="16"/>
      <c r="AB37" s="27"/>
      <c r="AC37" s="27"/>
      <c r="AD37" s="27"/>
    </row>
    <row r="54" spans="3:23" hidden="1" x14ac:dyDescent="0.4"/>
    <row r="55" spans="3:23" hidden="1" x14ac:dyDescent="0.4"/>
    <row r="56" spans="3:23" hidden="1" x14ac:dyDescent="0.4"/>
    <row r="57" spans="3:23" hidden="1" x14ac:dyDescent="0.4">
      <c r="C57" s="12" t="s">
        <v>219</v>
      </c>
      <c r="J57" s="12" t="s">
        <v>377</v>
      </c>
      <c r="K57" s="12" t="s">
        <v>378</v>
      </c>
      <c r="L57" s="12" t="s">
        <v>379</v>
      </c>
      <c r="V57" s="12" t="s">
        <v>380</v>
      </c>
      <c r="W57" s="12" t="s">
        <v>381</v>
      </c>
    </row>
    <row r="58" spans="3:23" hidden="1" x14ac:dyDescent="0.4">
      <c r="C58" s="12" t="s">
        <v>237</v>
      </c>
      <c r="J58" s="12" t="s">
        <v>382</v>
      </c>
      <c r="K58" s="12">
        <v>4</v>
      </c>
      <c r="L58" s="12">
        <v>2025</v>
      </c>
      <c r="V58" s="12" t="s">
        <v>383</v>
      </c>
      <c r="W58" s="12">
        <v>2025</v>
      </c>
    </row>
    <row r="59" spans="3:23" hidden="1" x14ac:dyDescent="0.4">
      <c r="C59" s="12" t="s">
        <v>238</v>
      </c>
      <c r="J59" s="12">
        <v>2021</v>
      </c>
      <c r="K59" s="12">
        <v>5</v>
      </c>
      <c r="L59" s="12">
        <v>2026</v>
      </c>
      <c r="V59" s="12" t="s">
        <v>384</v>
      </c>
      <c r="W59" s="12">
        <v>2026</v>
      </c>
    </row>
    <row r="60" spans="3:23" hidden="1" x14ac:dyDescent="0.4">
      <c r="C60" s="12" t="s">
        <v>239</v>
      </c>
      <c r="J60" s="12">
        <v>2022</v>
      </c>
      <c r="K60" s="12">
        <v>6</v>
      </c>
      <c r="L60" s="12">
        <v>2027</v>
      </c>
      <c r="V60" s="12" t="s">
        <v>385</v>
      </c>
    </row>
    <row r="61" spans="3:23" hidden="1" x14ac:dyDescent="0.4">
      <c r="C61" s="12" t="s">
        <v>240</v>
      </c>
      <c r="J61" s="12">
        <v>2023</v>
      </c>
      <c r="K61" s="12">
        <v>7</v>
      </c>
      <c r="L61" s="12">
        <v>2028</v>
      </c>
      <c r="V61" s="12" t="s">
        <v>386</v>
      </c>
    </row>
    <row r="62" spans="3:23" hidden="1" x14ac:dyDescent="0.4">
      <c r="C62" s="12" t="s">
        <v>241</v>
      </c>
      <c r="J62" s="12">
        <v>2024</v>
      </c>
      <c r="K62" s="12">
        <v>8</v>
      </c>
      <c r="L62" s="12">
        <v>2029</v>
      </c>
    </row>
    <row r="63" spans="3:23" hidden="1" x14ac:dyDescent="0.4">
      <c r="C63" s="12" t="s">
        <v>242</v>
      </c>
      <c r="J63" s="12">
        <v>2025</v>
      </c>
      <c r="K63" s="12">
        <v>9</v>
      </c>
      <c r="L63" s="12">
        <v>2030</v>
      </c>
    </row>
    <row r="64" spans="3:23" hidden="1" x14ac:dyDescent="0.4">
      <c r="C64" s="12" t="s">
        <v>243</v>
      </c>
      <c r="J64" s="12">
        <v>2026</v>
      </c>
      <c r="K64" s="12">
        <v>10</v>
      </c>
      <c r="L64" s="12" t="s">
        <v>387</v>
      </c>
    </row>
    <row r="65" spans="3:11" hidden="1" x14ac:dyDescent="0.4">
      <c r="C65" s="12" t="s">
        <v>244</v>
      </c>
      <c r="K65" s="12">
        <v>11</v>
      </c>
    </row>
    <row r="66" spans="3:11" hidden="1" x14ac:dyDescent="0.4">
      <c r="C66" s="12" t="s">
        <v>245</v>
      </c>
      <c r="K66" s="12">
        <v>12</v>
      </c>
    </row>
    <row r="67" spans="3:11" hidden="1" x14ac:dyDescent="0.4">
      <c r="C67" s="12" t="s">
        <v>246</v>
      </c>
      <c r="K67" s="12">
        <v>1</v>
      </c>
    </row>
    <row r="68" spans="3:11" hidden="1" x14ac:dyDescent="0.4">
      <c r="C68" s="12" t="s">
        <v>247</v>
      </c>
      <c r="K68" s="12">
        <v>2</v>
      </c>
    </row>
    <row r="69" spans="3:11" hidden="1" x14ac:dyDescent="0.4">
      <c r="C69" s="12" t="s">
        <v>248</v>
      </c>
      <c r="K69" s="12">
        <v>3</v>
      </c>
    </row>
    <row r="70" spans="3:11" hidden="1" x14ac:dyDescent="0.4">
      <c r="C70" s="12" t="s">
        <v>249</v>
      </c>
    </row>
    <row r="71" spans="3:11" hidden="1" x14ac:dyDescent="0.4">
      <c r="C71" s="12" t="s">
        <v>250</v>
      </c>
    </row>
    <row r="72" spans="3:11" hidden="1" x14ac:dyDescent="0.4">
      <c r="C72" s="12" t="s">
        <v>251</v>
      </c>
    </row>
    <row r="73" spans="3:11" hidden="1" x14ac:dyDescent="0.4">
      <c r="C73" s="12" t="s">
        <v>252</v>
      </c>
    </row>
    <row r="74" spans="3:11" hidden="1" x14ac:dyDescent="0.4">
      <c r="C74" s="12" t="s">
        <v>253</v>
      </c>
    </row>
    <row r="75" spans="3:11" hidden="1" x14ac:dyDescent="0.4">
      <c r="C75" s="12" t="s">
        <v>254</v>
      </c>
    </row>
    <row r="76" spans="3:11" hidden="1" x14ac:dyDescent="0.4">
      <c r="C76" s="12" t="s">
        <v>255</v>
      </c>
    </row>
    <row r="77" spans="3:11" hidden="1" x14ac:dyDescent="0.4">
      <c r="C77" s="12" t="s">
        <v>256</v>
      </c>
    </row>
    <row r="78" spans="3:11" hidden="1" x14ac:dyDescent="0.4">
      <c r="C78" s="12" t="s">
        <v>257</v>
      </c>
    </row>
    <row r="79" spans="3:11" hidden="1" x14ac:dyDescent="0.4">
      <c r="C79" s="12" t="s">
        <v>258</v>
      </c>
    </row>
    <row r="80" spans="3:11" hidden="1" x14ac:dyDescent="0.4">
      <c r="C80" s="12" t="s">
        <v>259</v>
      </c>
    </row>
    <row r="81" spans="3:3" hidden="1" x14ac:dyDescent="0.4">
      <c r="C81" s="12" t="s">
        <v>260</v>
      </c>
    </row>
    <row r="82" spans="3:3" hidden="1" x14ac:dyDescent="0.4">
      <c r="C82" s="12" t="s">
        <v>261</v>
      </c>
    </row>
    <row r="83" spans="3:3" hidden="1" x14ac:dyDescent="0.4">
      <c r="C83" s="12" t="s">
        <v>262</v>
      </c>
    </row>
    <row r="84" spans="3:3" hidden="1" x14ac:dyDescent="0.4">
      <c r="C84" s="12" t="s">
        <v>263</v>
      </c>
    </row>
    <row r="85" spans="3:3" hidden="1" x14ac:dyDescent="0.4">
      <c r="C85" s="12" t="s">
        <v>264</v>
      </c>
    </row>
    <row r="86" spans="3:3" hidden="1" x14ac:dyDescent="0.4">
      <c r="C86" s="12" t="s">
        <v>265</v>
      </c>
    </row>
    <row r="87" spans="3:3" hidden="1" x14ac:dyDescent="0.4">
      <c r="C87" s="12" t="s">
        <v>266</v>
      </c>
    </row>
    <row r="88" spans="3:3" hidden="1" x14ac:dyDescent="0.4">
      <c r="C88" s="12" t="s">
        <v>267</v>
      </c>
    </row>
    <row r="89" spans="3:3" hidden="1" x14ac:dyDescent="0.4">
      <c r="C89" s="12" t="s">
        <v>268</v>
      </c>
    </row>
    <row r="90" spans="3:3" hidden="1" x14ac:dyDescent="0.4">
      <c r="C90" s="12" t="s">
        <v>269</v>
      </c>
    </row>
    <row r="91" spans="3:3" hidden="1" x14ac:dyDescent="0.4">
      <c r="C91" s="12" t="s">
        <v>270</v>
      </c>
    </row>
    <row r="92" spans="3:3" hidden="1" x14ac:dyDescent="0.4">
      <c r="C92" s="12" t="s">
        <v>271</v>
      </c>
    </row>
    <row r="93" spans="3:3" hidden="1" x14ac:dyDescent="0.4">
      <c r="C93" s="12" t="s">
        <v>272</v>
      </c>
    </row>
    <row r="94" spans="3:3" hidden="1" x14ac:dyDescent="0.4">
      <c r="C94" s="12" t="s">
        <v>273</v>
      </c>
    </row>
    <row r="95" spans="3:3" hidden="1" x14ac:dyDescent="0.4">
      <c r="C95" s="12" t="s">
        <v>274</v>
      </c>
    </row>
    <row r="96" spans="3:3" hidden="1" x14ac:dyDescent="0.4">
      <c r="C96" s="12" t="s">
        <v>275</v>
      </c>
    </row>
    <row r="97" spans="3:3" hidden="1" x14ac:dyDescent="0.4">
      <c r="C97" s="12" t="s">
        <v>276</v>
      </c>
    </row>
    <row r="98" spans="3:3" hidden="1" x14ac:dyDescent="0.4">
      <c r="C98" s="12" t="s">
        <v>277</v>
      </c>
    </row>
    <row r="99" spans="3:3" hidden="1" x14ac:dyDescent="0.4">
      <c r="C99" s="12" t="s">
        <v>278</v>
      </c>
    </row>
    <row r="100" spans="3:3" hidden="1" x14ac:dyDescent="0.4">
      <c r="C100" s="12" t="s">
        <v>279</v>
      </c>
    </row>
    <row r="101" spans="3:3" hidden="1" x14ac:dyDescent="0.4">
      <c r="C101" s="12" t="s">
        <v>280</v>
      </c>
    </row>
    <row r="102" spans="3:3" hidden="1" x14ac:dyDescent="0.4">
      <c r="C102" s="12" t="s">
        <v>281</v>
      </c>
    </row>
    <row r="103" spans="3:3" hidden="1" x14ac:dyDescent="0.4">
      <c r="C103" s="12" t="s">
        <v>282</v>
      </c>
    </row>
    <row r="104" spans="3:3" hidden="1" x14ac:dyDescent="0.4">
      <c r="C104" s="12" t="s">
        <v>283</v>
      </c>
    </row>
    <row r="105" spans="3:3" hidden="1" x14ac:dyDescent="0.4"/>
    <row r="106" spans="3:3" hidden="1" x14ac:dyDescent="0.4"/>
    <row r="107" spans="3:3" hidden="1" x14ac:dyDescent="0.4"/>
    <row r="108" spans="3:3" hidden="1" x14ac:dyDescent="0.4"/>
    <row r="109" spans="3:3" hidden="1" x14ac:dyDescent="0.4"/>
    <row r="110" spans="3:3" hidden="1" x14ac:dyDescent="0.4"/>
    <row r="111" spans="3:3" hidden="1" x14ac:dyDescent="0.4"/>
    <row r="112" spans="3:3" hidden="1" x14ac:dyDescent="0.4"/>
    <row r="113" hidden="1" x14ac:dyDescent="0.4"/>
    <row r="114" hidden="1" x14ac:dyDescent="0.4"/>
    <row r="115" hidden="1" x14ac:dyDescent="0.4"/>
    <row r="116" hidden="1" x14ac:dyDescent="0.4"/>
    <row r="117" hidden="1" x14ac:dyDescent="0.4"/>
    <row r="118" hidden="1" x14ac:dyDescent="0.4"/>
    <row r="119" hidden="1" x14ac:dyDescent="0.4"/>
    <row r="120" hidden="1" x14ac:dyDescent="0.4"/>
    <row r="121" hidden="1" x14ac:dyDescent="0.4"/>
    <row r="122" hidden="1" x14ac:dyDescent="0.4"/>
    <row r="123" hidden="1" x14ac:dyDescent="0.4"/>
    <row r="124" hidden="1" x14ac:dyDescent="0.4"/>
    <row r="125" hidden="1" x14ac:dyDescent="0.4"/>
    <row r="126" hidden="1" x14ac:dyDescent="0.4"/>
    <row r="127" hidden="1" x14ac:dyDescent="0.4"/>
    <row r="128" hidden="1" x14ac:dyDescent="0.4"/>
    <row r="129" hidden="1" x14ac:dyDescent="0.4"/>
    <row r="130" hidden="1" x14ac:dyDescent="0.4"/>
    <row r="131" hidden="1" x14ac:dyDescent="0.4"/>
    <row r="132" hidden="1" x14ac:dyDescent="0.4"/>
    <row r="133" hidden="1" x14ac:dyDescent="0.4"/>
    <row r="134" hidden="1" x14ac:dyDescent="0.4"/>
    <row r="135" hidden="1" x14ac:dyDescent="0.4"/>
    <row r="136" hidden="1" x14ac:dyDescent="0.4"/>
    <row r="137" hidden="1" x14ac:dyDescent="0.4"/>
    <row r="138" hidden="1" x14ac:dyDescent="0.4"/>
    <row r="139" hidden="1" x14ac:dyDescent="0.4"/>
    <row r="140" hidden="1" x14ac:dyDescent="0.4"/>
    <row r="141" hidden="1" x14ac:dyDescent="0.4"/>
    <row r="142" hidden="1" x14ac:dyDescent="0.4"/>
    <row r="143" hidden="1" x14ac:dyDescent="0.4"/>
    <row r="144" hidden="1" x14ac:dyDescent="0.4"/>
    <row r="145" hidden="1" x14ac:dyDescent="0.4"/>
    <row r="146" hidden="1" x14ac:dyDescent="0.4"/>
    <row r="147" hidden="1" x14ac:dyDescent="0.4"/>
    <row r="148" hidden="1" x14ac:dyDescent="0.4"/>
    <row r="149" hidden="1" x14ac:dyDescent="0.4"/>
    <row r="150" hidden="1" x14ac:dyDescent="0.4"/>
    <row r="151" hidden="1" x14ac:dyDescent="0.4"/>
    <row r="152" hidden="1" x14ac:dyDescent="0.4"/>
    <row r="153" hidden="1" x14ac:dyDescent="0.4"/>
    <row r="154" hidden="1" x14ac:dyDescent="0.4"/>
    <row r="155" hidden="1" x14ac:dyDescent="0.4"/>
    <row r="156" hidden="1" x14ac:dyDescent="0.4"/>
    <row r="157" hidden="1" x14ac:dyDescent="0.4"/>
    <row r="158" hidden="1" x14ac:dyDescent="0.4"/>
    <row r="159" hidden="1" x14ac:dyDescent="0.4"/>
    <row r="160" hidden="1" x14ac:dyDescent="0.4"/>
    <row r="161" hidden="1" x14ac:dyDescent="0.4"/>
    <row r="162" hidden="1" x14ac:dyDescent="0.4"/>
    <row r="163" hidden="1" x14ac:dyDescent="0.4"/>
    <row r="164" hidden="1" x14ac:dyDescent="0.4"/>
    <row r="165" hidden="1" x14ac:dyDescent="0.4"/>
    <row r="166" hidden="1" x14ac:dyDescent="0.4"/>
    <row r="167" hidden="1" x14ac:dyDescent="0.4"/>
    <row r="168" hidden="1" x14ac:dyDescent="0.4"/>
    <row r="169" hidden="1" x14ac:dyDescent="0.4"/>
    <row r="170" hidden="1" x14ac:dyDescent="0.4"/>
    <row r="171" hidden="1" x14ac:dyDescent="0.4"/>
    <row r="172" hidden="1" x14ac:dyDescent="0.4"/>
    <row r="173" hidden="1" x14ac:dyDescent="0.4"/>
    <row r="174" hidden="1" x14ac:dyDescent="0.4"/>
    <row r="175" hidden="1" x14ac:dyDescent="0.4"/>
    <row r="176" hidden="1" x14ac:dyDescent="0.4"/>
    <row r="177" hidden="1" x14ac:dyDescent="0.4"/>
    <row r="178" hidden="1" x14ac:dyDescent="0.4"/>
    <row r="179" hidden="1" x14ac:dyDescent="0.4"/>
    <row r="180" hidden="1" x14ac:dyDescent="0.4"/>
    <row r="181" hidden="1" x14ac:dyDescent="0.4"/>
  </sheetData>
  <mergeCells count="26">
    <mergeCell ref="W15:X15"/>
    <mergeCell ref="T15:U15"/>
    <mergeCell ref="Z15:Z16"/>
    <mergeCell ref="S15:S16"/>
    <mergeCell ref="R15:R16"/>
    <mergeCell ref="N15:N16"/>
    <mergeCell ref="I15:I16"/>
    <mergeCell ref="O15:Q15"/>
    <mergeCell ref="J15:K15"/>
    <mergeCell ref="L15:M15"/>
    <mergeCell ref="A1:AD1"/>
    <mergeCell ref="T14:Z14"/>
    <mergeCell ref="I14:M14"/>
    <mergeCell ref="N14:S14"/>
    <mergeCell ref="C15:E15"/>
    <mergeCell ref="G15:G16"/>
    <mergeCell ref="B14:F14"/>
    <mergeCell ref="B15:B16"/>
    <mergeCell ref="F15:F16"/>
    <mergeCell ref="G14:H14"/>
    <mergeCell ref="AA15:AA16"/>
    <mergeCell ref="AB15:AD15"/>
    <mergeCell ref="AA14:AD14"/>
    <mergeCell ref="H15:H16"/>
    <mergeCell ref="V15:V16"/>
    <mergeCell ref="Y15:Y16"/>
  </mergeCells>
  <phoneticPr fontId="1"/>
  <dataValidations count="9">
    <dataValidation type="list" allowBlank="1" showInputMessage="1" showErrorMessage="1" sqref="T18:U35 F18:F35" xr:uid="{9E544ECA-7322-4083-9A91-BC3CC092EBFB}">
      <formula1>"○"</formula1>
    </dataValidation>
    <dataValidation type="list" allowBlank="1" showInputMessage="1" showErrorMessage="1" sqref="C18:C35" xr:uid="{E70B6135-4D52-401A-8A02-29D4A984D75B}">
      <formula1>$C$58:$C$104</formula1>
    </dataValidation>
    <dataValidation type="whole" operator="greaterThanOrEqual" allowBlank="1" showInputMessage="1" showErrorMessage="1" sqref="G18:G35" xr:uid="{0DA572C0-8E3A-4338-AA65-21B69C81DA68}">
      <formula1>1</formula1>
    </dataValidation>
    <dataValidation type="decimal" operator="greaterThan" allowBlank="1" showInputMessage="1" showErrorMessage="1" sqref="H18:H35" xr:uid="{16759EC0-279B-49B9-B4BD-483A0DC8EFE3}">
      <formula1>0</formula1>
    </dataValidation>
    <dataValidation type="list" allowBlank="1" showInputMessage="1" showErrorMessage="1" sqref="M18:M35 X18:X35 K18:K35" xr:uid="{6BD301D6-88E8-42E5-B8BD-5E878431092D}">
      <formula1>$K$58:$K$69</formula1>
    </dataValidation>
    <dataValidation type="list" allowBlank="1" showInputMessage="1" showErrorMessage="1" sqref="J17:J35" xr:uid="{278E7C9E-0D3A-4E17-9A1F-529C684A55E1}">
      <formula1>$J$58:$J$64</formula1>
    </dataValidation>
    <dataValidation type="list" allowBlank="1" showInputMessage="1" showErrorMessage="1" sqref="L18:L35" xr:uid="{C59A594C-81E5-485B-9499-38E06F713FFB}">
      <formula1>$L$58:$L$64</formula1>
    </dataValidation>
    <dataValidation type="list" allowBlank="1" showInputMessage="1" showErrorMessage="1" sqref="W18:W35" xr:uid="{5F1DD4EA-5174-4F7C-B51E-05B7EC20912F}">
      <formula1>$W$58:$W$59</formula1>
    </dataValidation>
    <dataValidation type="list" allowBlank="1" showInputMessage="1" showErrorMessage="1" sqref="V18:V35" xr:uid="{59F9180D-F8D5-493F-9656-EC57C3CBD38A}">
      <formula1>$V$58:$V$61</formula1>
    </dataValidation>
  </dataValidations>
  <pageMargins left="0.70866141732283472" right="0.43307086614173229" top="0.74803149606299213" bottom="0.74803149606299213" header="0.31496062992125984" footer="0.31496062992125984"/>
  <pageSetup paperSize="8" scale="62" orientation="landscape" r:id="rId1"/>
  <tableParts count="7">
    <tablePart r:id="rId2"/>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0D488-38FF-4AD9-ACB9-DB865A998C3F}">
  <sheetPr>
    <tabColor theme="5" tint="0.79998168889431442"/>
  </sheetPr>
  <dimension ref="A1:AP43"/>
  <sheetViews>
    <sheetView showGridLines="0" view="pageBreakPreview" topLeftCell="A2" zoomScale="85" zoomScaleNormal="86" zoomScaleSheetLayoutView="85" zoomScalePageLayoutView="87" workbookViewId="0">
      <selection activeCell="AC23" sqref="AC23"/>
    </sheetView>
  </sheetViews>
  <sheetFormatPr defaultColWidth="9" defaultRowHeight="13.5" x14ac:dyDescent="0.4"/>
  <cols>
    <col min="1" max="1" width="2.25" style="12" customWidth="1"/>
    <col min="2" max="7" width="9" style="12"/>
    <col min="8" max="8" width="13.875" style="12" customWidth="1"/>
    <col min="9" max="9" width="20.625" style="12" customWidth="1"/>
    <col min="10" max="10" width="25.375" style="12" customWidth="1"/>
    <col min="11" max="11" width="20.125" style="12" customWidth="1"/>
    <col min="12" max="12" width="9" style="12"/>
    <col min="13" max="13" width="7.5" style="12" customWidth="1"/>
    <col min="14" max="14" width="25" style="12" customWidth="1"/>
    <col min="15" max="16" width="11.375" style="12" customWidth="1"/>
    <col min="17" max="17" width="5.875" style="12" customWidth="1"/>
    <col min="18" max="18" width="24.375" style="12" customWidth="1"/>
    <col min="19" max="20" width="2.5" style="12" customWidth="1"/>
    <col min="21" max="21" width="2.5" style="12" hidden="1" customWidth="1"/>
    <col min="22" max="22" width="38.25" style="12" hidden="1" customWidth="1"/>
    <col min="23" max="23" width="0" style="12" hidden="1" customWidth="1"/>
    <col min="24" max="24" width="9.875" style="12" hidden="1" customWidth="1"/>
    <col min="25" max="28" width="0" style="12" hidden="1" customWidth="1"/>
    <col min="29" max="16384" width="9" style="12"/>
  </cols>
  <sheetData>
    <row r="1" spans="1:42" ht="30" customHeight="1" x14ac:dyDescent="0.4">
      <c r="A1" s="11" t="s">
        <v>388</v>
      </c>
      <c r="B1" s="20"/>
      <c r="C1" s="20"/>
      <c r="D1" s="20"/>
      <c r="E1" s="20"/>
      <c r="F1" s="20"/>
      <c r="G1" s="20"/>
      <c r="H1" s="20"/>
      <c r="I1" s="20"/>
      <c r="J1" s="20"/>
      <c r="K1" s="20"/>
      <c r="L1" s="20"/>
      <c r="M1" s="20"/>
      <c r="N1" s="20"/>
      <c r="O1" s="20"/>
      <c r="P1" s="20"/>
      <c r="Q1" s="20"/>
      <c r="R1" s="20"/>
      <c r="S1"/>
      <c r="T1"/>
      <c r="U1" s="23"/>
      <c r="V1" s="23"/>
      <c r="W1" s="23"/>
      <c r="X1" s="23"/>
      <c r="Y1" s="23"/>
      <c r="Z1" s="23"/>
      <c r="AA1" s="23"/>
      <c r="AB1" s="23"/>
      <c r="AC1" s="23"/>
      <c r="AD1" s="23"/>
      <c r="AE1" s="23"/>
      <c r="AF1" s="23"/>
      <c r="AG1" s="23"/>
      <c r="AH1" s="23"/>
      <c r="AI1" s="23"/>
      <c r="AJ1" s="23"/>
      <c r="AK1" s="23"/>
      <c r="AL1" s="23"/>
      <c r="AM1" s="23"/>
      <c r="AN1" s="23"/>
      <c r="AO1" s="23"/>
      <c r="AP1" s="23"/>
    </row>
    <row r="3" spans="1:42" ht="20.100000000000001" customHeight="1" x14ac:dyDescent="0.4">
      <c r="B3" s="35" t="s">
        <v>389</v>
      </c>
    </row>
    <row r="4" spans="1:42" ht="20.100000000000001" customHeight="1" x14ac:dyDescent="0.4">
      <c r="B4" s="35" t="s">
        <v>390</v>
      </c>
    </row>
    <row r="5" spans="1:42" ht="20.100000000000001" customHeight="1" x14ac:dyDescent="0.4">
      <c r="B5" s="35" t="s">
        <v>391</v>
      </c>
    </row>
    <row r="6" spans="1:42" ht="20.100000000000001" customHeight="1" x14ac:dyDescent="0.4">
      <c r="B6" s="35" t="s">
        <v>471</v>
      </c>
    </row>
    <row r="7" spans="1:42" x14ac:dyDescent="0.4">
      <c r="B7" s="35"/>
      <c r="C7" s="52" t="s">
        <v>392</v>
      </c>
      <c r="D7" s="12" t="s">
        <v>393</v>
      </c>
    </row>
    <row r="8" spans="1:42" x14ac:dyDescent="0.4">
      <c r="B8" s="35"/>
      <c r="C8" s="52" t="s">
        <v>392</v>
      </c>
      <c r="D8" s="12" t="s">
        <v>394</v>
      </c>
    </row>
    <row r="9" spans="1:42" x14ac:dyDescent="0.4">
      <c r="B9" s="35"/>
      <c r="C9" s="52" t="s">
        <v>392</v>
      </c>
      <c r="D9" s="12" t="s">
        <v>395</v>
      </c>
    </row>
    <row r="10" spans="1:42" x14ac:dyDescent="0.4">
      <c r="B10" s="35"/>
      <c r="C10" s="52" t="s">
        <v>392</v>
      </c>
      <c r="D10" s="12" t="s">
        <v>396</v>
      </c>
    </row>
    <row r="11" spans="1:42" x14ac:dyDescent="0.4">
      <c r="B11" s="35"/>
      <c r="C11" s="52" t="s">
        <v>392</v>
      </c>
      <c r="D11" s="12" t="s">
        <v>397</v>
      </c>
    </row>
    <row r="12" spans="1:42" x14ac:dyDescent="0.4">
      <c r="B12" s="35"/>
      <c r="C12" s="52" t="s">
        <v>392</v>
      </c>
      <c r="D12" s="12" t="s">
        <v>398</v>
      </c>
    </row>
    <row r="13" spans="1:42" x14ac:dyDescent="0.4">
      <c r="B13" s="35"/>
      <c r="C13" s="52" t="s">
        <v>392</v>
      </c>
      <c r="D13" s="12" t="s">
        <v>399</v>
      </c>
    </row>
    <row r="14" spans="1:42" x14ac:dyDescent="0.4">
      <c r="B14" s="325" t="s">
        <v>400</v>
      </c>
      <c r="C14" s="325"/>
      <c r="D14" s="325"/>
      <c r="E14" s="325"/>
      <c r="F14" s="325"/>
      <c r="G14" s="325"/>
      <c r="H14" s="325"/>
      <c r="I14" s="325"/>
      <c r="J14" s="325"/>
      <c r="K14" s="325"/>
      <c r="L14" s="325"/>
      <c r="M14" s="325"/>
      <c r="N14" s="325"/>
      <c r="O14" s="325"/>
      <c r="P14" s="325"/>
      <c r="Q14" s="325"/>
      <c r="R14" s="325"/>
    </row>
    <row r="15" spans="1:42" x14ac:dyDescent="0.4">
      <c r="B15" s="325"/>
      <c r="C15" s="325"/>
      <c r="D15" s="325"/>
      <c r="E15" s="325"/>
      <c r="F15" s="325"/>
      <c r="G15" s="325"/>
      <c r="H15" s="325"/>
      <c r="I15" s="325"/>
      <c r="J15" s="325"/>
      <c r="K15" s="325"/>
      <c r="L15" s="325"/>
      <c r="M15" s="325"/>
      <c r="N15" s="325"/>
      <c r="O15" s="325"/>
      <c r="P15" s="325"/>
      <c r="Q15" s="325"/>
      <c r="R15" s="325"/>
    </row>
    <row r="16" spans="1:42" ht="20.100000000000001" customHeight="1" x14ac:dyDescent="0.4">
      <c r="B16" s="35" t="s">
        <v>472</v>
      </c>
    </row>
    <row r="18" spans="2:24" s="28" customFormat="1" x14ac:dyDescent="0.4">
      <c r="B18" s="430" t="s">
        <v>401</v>
      </c>
      <c r="C18" s="430"/>
      <c r="D18" s="430"/>
      <c r="E18" s="430"/>
      <c r="F18" s="435"/>
      <c r="G18" s="335" t="s">
        <v>402</v>
      </c>
      <c r="H18" s="335"/>
      <c r="I18" s="335" t="s">
        <v>403</v>
      </c>
      <c r="J18" s="335"/>
      <c r="K18" s="335"/>
      <c r="L18" s="335"/>
      <c r="M18" s="335"/>
      <c r="N18" s="335"/>
      <c r="O18" s="335"/>
      <c r="P18" s="335"/>
      <c r="Q18" s="335"/>
      <c r="R18" s="338" t="s">
        <v>143</v>
      </c>
    </row>
    <row r="19" spans="2:24" s="28" customFormat="1" ht="27" customHeight="1" x14ac:dyDescent="0.4">
      <c r="B19" s="338" t="s">
        <v>404</v>
      </c>
      <c r="C19" s="338" t="s">
        <v>211</v>
      </c>
      <c r="D19" s="338"/>
      <c r="E19" s="338"/>
      <c r="F19" s="436" t="s">
        <v>212</v>
      </c>
      <c r="G19" s="338" t="s">
        <v>405</v>
      </c>
      <c r="H19" s="338" t="s">
        <v>406</v>
      </c>
      <c r="I19" s="338" t="s">
        <v>407</v>
      </c>
      <c r="J19" s="338" t="s">
        <v>408</v>
      </c>
      <c r="K19" s="336" t="s">
        <v>409</v>
      </c>
      <c r="L19" s="338" t="s">
        <v>410</v>
      </c>
      <c r="M19" s="338" t="s">
        <v>411</v>
      </c>
      <c r="N19" s="338" t="s">
        <v>412</v>
      </c>
      <c r="O19" s="338" t="s">
        <v>139</v>
      </c>
      <c r="P19" s="338" t="s">
        <v>304</v>
      </c>
      <c r="Q19" s="338" t="s">
        <v>413</v>
      </c>
      <c r="R19" s="338"/>
    </row>
    <row r="20" spans="2:24" s="28" customFormat="1" x14ac:dyDescent="0.4">
      <c r="B20" s="338"/>
      <c r="C20" s="60" t="s">
        <v>219</v>
      </c>
      <c r="D20" s="60" t="s">
        <v>220</v>
      </c>
      <c r="E20" s="60" t="s">
        <v>221</v>
      </c>
      <c r="F20" s="437"/>
      <c r="G20" s="338"/>
      <c r="H20" s="338"/>
      <c r="I20" s="338"/>
      <c r="J20" s="338"/>
      <c r="K20" s="434"/>
      <c r="L20" s="338"/>
      <c r="M20" s="338"/>
      <c r="N20" s="338"/>
      <c r="O20" s="338"/>
      <c r="P20" s="338"/>
      <c r="Q20" s="338"/>
      <c r="R20" s="338"/>
    </row>
    <row r="21" spans="2:24" s="24" customFormat="1" ht="22.5" customHeight="1" thickBot="1" x14ac:dyDescent="0.45">
      <c r="B21" s="15" t="s">
        <v>224</v>
      </c>
      <c r="C21" s="15" t="s">
        <v>360</v>
      </c>
      <c r="D21" s="15" t="s">
        <v>226</v>
      </c>
      <c r="E21" s="15" t="s">
        <v>227</v>
      </c>
      <c r="F21" s="15" t="s">
        <v>228</v>
      </c>
      <c r="G21" s="15" t="s">
        <v>229</v>
      </c>
      <c r="H21" s="15" t="s">
        <v>230</v>
      </c>
      <c r="I21" s="15" t="s">
        <v>231</v>
      </c>
      <c r="J21" s="15" t="s">
        <v>232</v>
      </c>
      <c r="K21" s="15" t="s">
        <v>414</v>
      </c>
      <c r="L21" s="83" t="s">
        <v>415</v>
      </c>
      <c r="M21" s="83" t="s">
        <v>416</v>
      </c>
      <c r="N21" s="83" t="s">
        <v>417</v>
      </c>
      <c r="O21" s="15" t="s">
        <v>418</v>
      </c>
      <c r="P21" s="15" t="s">
        <v>419</v>
      </c>
      <c r="Q21" s="15" t="s">
        <v>420</v>
      </c>
      <c r="R21" s="15" t="s">
        <v>421</v>
      </c>
      <c r="V21" s="24" t="s">
        <v>407</v>
      </c>
      <c r="X21" s="24" t="s">
        <v>422</v>
      </c>
    </row>
    <row r="22" spans="2:24" x14ac:dyDescent="0.4">
      <c r="B22" s="16"/>
      <c r="C22" s="16"/>
      <c r="D22" s="16"/>
      <c r="E22" s="16"/>
      <c r="F22" s="17"/>
      <c r="G22" s="30"/>
      <c r="H22" s="30"/>
      <c r="I22" s="30"/>
      <c r="J22" s="30"/>
      <c r="K22" s="30"/>
      <c r="L22" s="18"/>
      <c r="M22" s="18"/>
      <c r="N22" s="18"/>
      <c r="O22" s="18"/>
      <c r="P22" s="18"/>
      <c r="Q22" s="18"/>
      <c r="R22" s="30"/>
      <c r="V22" s="12" t="s">
        <v>393</v>
      </c>
      <c r="X22" s="12" t="s">
        <v>423</v>
      </c>
    </row>
    <row r="23" spans="2:24" x14ac:dyDescent="0.4">
      <c r="B23" s="16"/>
      <c r="C23" s="16"/>
      <c r="D23" s="16"/>
      <c r="E23" s="16"/>
      <c r="F23" s="17"/>
      <c r="G23" s="30"/>
      <c r="H23" s="30"/>
      <c r="I23" s="30"/>
      <c r="J23" s="30"/>
      <c r="K23" s="30"/>
      <c r="L23" s="18"/>
      <c r="M23" s="18"/>
      <c r="N23" s="18"/>
      <c r="O23" s="18"/>
      <c r="P23" s="18"/>
      <c r="Q23" s="18"/>
      <c r="R23" s="30"/>
      <c r="V23" s="12" t="s">
        <v>394</v>
      </c>
      <c r="X23" s="12" t="s">
        <v>424</v>
      </c>
    </row>
    <row r="24" spans="2:24" x14ac:dyDescent="0.4">
      <c r="B24" s="16"/>
      <c r="C24" s="16"/>
      <c r="D24" s="16"/>
      <c r="E24" s="16"/>
      <c r="F24" s="17"/>
      <c r="G24" s="30"/>
      <c r="H24" s="30"/>
      <c r="I24" s="30"/>
      <c r="J24" s="30"/>
      <c r="K24" s="30"/>
      <c r="L24" s="18"/>
      <c r="M24" s="18"/>
      <c r="N24" s="18"/>
      <c r="O24" s="18"/>
      <c r="P24" s="18"/>
      <c r="Q24" s="18"/>
      <c r="R24" s="30"/>
      <c r="V24" s="12" t="s">
        <v>395</v>
      </c>
    </row>
    <row r="25" spans="2:24" x14ac:dyDescent="0.4">
      <c r="B25" s="16"/>
      <c r="C25" s="16"/>
      <c r="D25" s="16"/>
      <c r="E25" s="16"/>
      <c r="F25" s="17"/>
      <c r="G25" s="30"/>
      <c r="H25" s="30"/>
      <c r="I25" s="30"/>
      <c r="J25" s="30"/>
      <c r="K25" s="30"/>
      <c r="L25" s="18"/>
      <c r="M25" s="18"/>
      <c r="N25" s="18"/>
      <c r="O25" s="18"/>
      <c r="P25" s="18"/>
      <c r="Q25" s="18"/>
      <c r="R25" s="30"/>
      <c r="V25" s="12" t="s">
        <v>396</v>
      </c>
    </row>
    <row r="26" spans="2:24" x14ac:dyDescent="0.4">
      <c r="B26" s="16"/>
      <c r="C26" s="16"/>
      <c r="D26" s="16"/>
      <c r="E26" s="16"/>
      <c r="F26" s="17"/>
      <c r="G26" s="30"/>
      <c r="H26" s="30"/>
      <c r="I26" s="30"/>
      <c r="J26" s="30"/>
      <c r="K26" s="30"/>
      <c r="L26" s="18"/>
      <c r="M26" s="18"/>
      <c r="N26" s="18"/>
      <c r="O26" s="18"/>
      <c r="P26" s="18"/>
      <c r="Q26" s="18"/>
      <c r="R26" s="30"/>
      <c r="V26" s="12" t="s">
        <v>397</v>
      </c>
    </row>
    <row r="27" spans="2:24" x14ac:dyDescent="0.4">
      <c r="B27" s="16"/>
      <c r="C27" s="16"/>
      <c r="D27" s="16"/>
      <c r="E27" s="16"/>
      <c r="F27" s="17"/>
      <c r="G27" s="30"/>
      <c r="H27" s="30"/>
      <c r="I27" s="30"/>
      <c r="J27" s="30"/>
      <c r="K27" s="30"/>
      <c r="L27" s="18"/>
      <c r="M27" s="18"/>
      <c r="N27" s="18"/>
      <c r="O27" s="18"/>
      <c r="P27" s="18"/>
      <c r="Q27" s="18"/>
      <c r="R27" s="30"/>
      <c r="V27" s="12" t="s">
        <v>398</v>
      </c>
    </row>
    <row r="28" spans="2:24" x14ac:dyDescent="0.4">
      <c r="B28" s="16"/>
      <c r="C28" s="16"/>
      <c r="D28" s="16"/>
      <c r="E28" s="16"/>
      <c r="F28" s="17"/>
      <c r="G28" s="30"/>
      <c r="H28" s="30"/>
      <c r="I28" s="30"/>
      <c r="J28" s="30"/>
      <c r="K28" s="30"/>
      <c r="L28" s="18"/>
      <c r="M28" s="18"/>
      <c r="N28" s="18"/>
      <c r="O28" s="18"/>
      <c r="P28" s="18"/>
      <c r="Q28" s="18"/>
      <c r="R28" s="30"/>
      <c r="V28" s="12" t="s">
        <v>399</v>
      </c>
    </row>
    <row r="29" spans="2:24" x14ac:dyDescent="0.4">
      <c r="B29" s="16"/>
      <c r="C29" s="16"/>
      <c r="D29" s="16"/>
      <c r="E29" s="16"/>
      <c r="F29" s="17"/>
      <c r="G29" s="30"/>
      <c r="H29" s="30"/>
      <c r="I29" s="30"/>
      <c r="J29" s="30"/>
      <c r="K29" s="30"/>
      <c r="L29" s="18"/>
      <c r="M29" s="18"/>
      <c r="N29" s="18"/>
      <c r="O29" s="18"/>
      <c r="P29" s="18"/>
      <c r="Q29" s="18"/>
      <c r="R29" s="30"/>
    </row>
    <row r="30" spans="2:24" x14ac:dyDescent="0.4">
      <c r="B30" s="16"/>
      <c r="C30" s="16"/>
      <c r="D30" s="16"/>
      <c r="E30" s="16"/>
      <c r="F30" s="17"/>
      <c r="G30" s="30"/>
      <c r="H30" s="30"/>
      <c r="I30" s="30"/>
      <c r="J30" s="30"/>
      <c r="K30" s="30"/>
      <c r="L30" s="18"/>
      <c r="M30" s="18"/>
      <c r="N30" s="18"/>
      <c r="O30" s="18"/>
      <c r="P30" s="18"/>
      <c r="Q30" s="18"/>
      <c r="R30" s="30"/>
    </row>
    <row r="31" spans="2:24" x14ac:dyDescent="0.4">
      <c r="B31" s="16"/>
      <c r="C31" s="16"/>
      <c r="D31" s="16"/>
      <c r="E31" s="16"/>
      <c r="F31" s="17"/>
      <c r="G31" s="30"/>
      <c r="H31" s="30"/>
      <c r="I31" s="30"/>
      <c r="J31" s="30"/>
      <c r="K31" s="30"/>
      <c r="L31" s="18"/>
      <c r="M31" s="18"/>
      <c r="N31" s="18"/>
      <c r="O31" s="18"/>
      <c r="P31" s="18"/>
      <c r="Q31" s="18"/>
      <c r="R31" s="30"/>
    </row>
    <row r="32" spans="2:24" x14ac:dyDescent="0.4">
      <c r="B32" s="16"/>
      <c r="C32" s="16"/>
      <c r="D32" s="16"/>
      <c r="E32" s="16"/>
      <c r="F32" s="17"/>
      <c r="G32" s="30"/>
      <c r="H32" s="30"/>
      <c r="I32" s="30"/>
      <c r="J32" s="30"/>
      <c r="K32" s="30"/>
      <c r="L32" s="18"/>
      <c r="M32" s="18"/>
      <c r="N32" s="18"/>
      <c r="O32" s="18"/>
      <c r="P32" s="18"/>
      <c r="Q32" s="18"/>
      <c r="R32" s="30"/>
    </row>
    <row r="33" spans="2:18" x14ac:dyDescent="0.4">
      <c r="B33" s="16"/>
      <c r="C33" s="16"/>
      <c r="D33" s="16"/>
      <c r="E33" s="16"/>
      <c r="F33" s="17"/>
      <c r="G33" s="30"/>
      <c r="H33" s="30"/>
      <c r="I33" s="30"/>
      <c r="J33" s="30"/>
      <c r="K33" s="30"/>
      <c r="L33" s="18"/>
      <c r="M33" s="18"/>
      <c r="N33" s="18"/>
      <c r="O33" s="18"/>
      <c r="P33" s="18"/>
      <c r="Q33" s="18"/>
      <c r="R33" s="30"/>
    </row>
    <row r="34" spans="2:18" x14ac:dyDescent="0.4">
      <c r="B34" s="16"/>
      <c r="C34" s="16"/>
      <c r="D34" s="16"/>
      <c r="E34" s="16"/>
      <c r="F34" s="17"/>
      <c r="G34" s="30"/>
      <c r="H34" s="30"/>
      <c r="I34" s="30"/>
      <c r="J34" s="30"/>
      <c r="K34" s="30"/>
      <c r="L34" s="18"/>
      <c r="M34" s="18"/>
      <c r="N34" s="18"/>
      <c r="O34" s="18"/>
      <c r="P34" s="18"/>
      <c r="Q34" s="18"/>
      <c r="R34" s="30"/>
    </row>
    <row r="35" spans="2:18" x14ac:dyDescent="0.4">
      <c r="B35" s="16"/>
      <c r="C35" s="16"/>
      <c r="D35" s="16"/>
      <c r="E35" s="16"/>
      <c r="F35" s="17"/>
      <c r="G35" s="30"/>
      <c r="H35" s="30"/>
      <c r="I35" s="30"/>
      <c r="J35" s="30"/>
      <c r="K35" s="30"/>
      <c r="L35" s="18"/>
      <c r="M35" s="18"/>
      <c r="N35" s="18"/>
      <c r="O35" s="18"/>
      <c r="P35" s="18"/>
      <c r="Q35" s="18"/>
      <c r="R35" s="30"/>
    </row>
    <row r="36" spans="2:18" x14ac:dyDescent="0.4">
      <c r="B36" s="16"/>
      <c r="C36" s="16"/>
      <c r="D36" s="16"/>
      <c r="E36" s="16"/>
      <c r="F36" s="17"/>
      <c r="G36" s="30"/>
      <c r="H36" s="30"/>
      <c r="I36" s="30"/>
      <c r="J36" s="30"/>
      <c r="K36" s="30"/>
      <c r="L36" s="18"/>
      <c r="M36" s="18"/>
      <c r="N36" s="18"/>
      <c r="O36" s="18"/>
      <c r="P36" s="18"/>
      <c r="Q36" s="18"/>
      <c r="R36" s="30"/>
    </row>
    <row r="37" spans="2:18" x14ac:dyDescent="0.4">
      <c r="B37" s="16"/>
      <c r="C37" s="16"/>
      <c r="D37" s="16"/>
      <c r="E37" s="16"/>
      <c r="F37" s="17"/>
      <c r="G37" s="30"/>
      <c r="H37" s="30"/>
      <c r="I37" s="30"/>
      <c r="J37" s="30"/>
      <c r="K37" s="30"/>
      <c r="L37" s="18"/>
      <c r="M37" s="18"/>
      <c r="N37" s="18"/>
      <c r="O37" s="18"/>
      <c r="P37" s="18"/>
      <c r="Q37" s="18"/>
      <c r="R37" s="30"/>
    </row>
    <row r="38" spans="2:18" x14ac:dyDescent="0.4">
      <c r="B38" s="16"/>
      <c r="C38" s="16"/>
      <c r="D38" s="16"/>
      <c r="E38" s="16"/>
      <c r="F38" s="17"/>
      <c r="G38" s="30"/>
      <c r="H38" s="30"/>
      <c r="I38" s="30"/>
      <c r="J38" s="30"/>
      <c r="K38" s="30"/>
      <c r="L38" s="18"/>
      <c r="M38" s="18"/>
      <c r="N38" s="18"/>
      <c r="O38" s="18"/>
      <c r="P38" s="18"/>
      <c r="Q38" s="18"/>
      <c r="R38" s="30"/>
    </row>
    <row r="39" spans="2:18" x14ac:dyDescent="0.4">
      <c r="B39" s="16"/>
      <c r="C39" s="16"/>
      <c r="D39" s="16"/>
      <c r="E39" s="16"/>
      <c r="F39" s="17"/>
      <c r="G39" s="30"/>
      <c r="H39" s="30"/>
      <c r="I39" s="30"/>
      <c r="J39" s="30"/>
      <c r="K39" s="30"/>
      <c r="L39" s="18"/>
      <c r="M39" s="18"/>
      <c r="N39" s="18"/>
      <c r="O39" s="18"/>
      <c r="P39" s="18"/>
      <c r="Q39" s="18"/>
      <c r="R39" s="30"/>
    </row>
    <row r="40" spans="2:18" x14ac:dyDescent="0.4">
      <c r="B40" s="16"/>
      <c r="C40" s="16"/>
      <c r="D40" s="16"/>
      <c r="E40" s="16"/>
      <c r="F40" s="17"/>
      <c r="G40" s="30"/>
      <c r="H40" s="30"/>
      <c r="I40" s="30"/>
      <c r="J40" s="30"/>
      <c r="K40" s="30"/>
      <c r="L40" s="18"/>
      <c r="M40" s="18"/>
      <c r="N40" s="18"/>
      <c r="O40" s="18"/>
      <c r="P40" s="18"/>
      <c r="Q40" s="18"/>
      <c r="R40" s="30"/>
    </row>
    <row r="41" spans="2:18" x14ac:dyDescent="0.4">
      <c r="B41" s="16"/>
      <c r="C41" s="16"/>
      <c r="D41" s="16"/>
      <c r="E41" s="16"/>
      <c r="F41" s="17"/>
      <c r="G41" s="30"/>
      <c r="H41" s="30"/>
      <c r="I41" s="30"/>
      <c r="J41" s="30"/>
      <c r="K41" s="30"/>
      <c r="L41" s="18"/>
      <c r="M41" s="18"/>
      <c r="N41" s="18"/>
      <c r="O41" s="18"/>
      <c r="P41" s="18"/>
      <c r="Q41" s="18"/>
      <c r="R41" s="30"/>
    </row>
    <row r="42" spans="2:18" x14ac:dyDescent="0.4">
      <c r="B42" s="16"/>
      <c r="C42" s="16"/>
      <c r="D42" s="16"/>
      <c r="E42" s="16"/>
      <c r="F42" s="17"/>
      <c r="G42" s="30"/>
      <c r="H42" s="30"/>
      <c r="I42" s="30"/>
      <c r="J42" s="30"/>
      <c r="K42" s="30"/>
      <c r="L42" s="18"/>
      <c r="M42" s="18"/>
      <c r="N42" s="18"/>
      <c r="O42" s="18"/>
      <c r="P42" s="18"/>
      <c r="Q42" s="18"/>
      <c r="R42" s="30"/>
    </row>
    <row r="43" spans="2:18" x14ac:dyDescent="0.4">
      <c r="B43" s="16"/>
      <c r="C43" s="16"/>
      <c r="D43" s="16"/>
      <c r="E43" s="16"/>
      <c r="F43" s="17"/>
      <c r="G43" s="30"/>
      <c r="H43" s="30"/>
      <c r="I43" s="30"/>
      <c r="J43" s="16"/>
      <c r="K43" s="16"/>
      <c r="L43" s="33"/>
      <c r="M43" s="33"/>
      <c r="N43" s="33"/>
      <c r="O43" s="33"/>
      <c r="P43" s="33"/>
      <c r="Q43" s="33"/>
      <c r="R43" s="30"/>
    </row>
  </sheetData>
  <mergeCells count="19">
    <mergeCell ref="G18:H18"/>
    <mergeCell ref="G19:G20"/>
    <mergeCell ref="H19:H20"/>
    <mergeCell ref="B14:R15"/>
    <mergeCell ref="R18:R20"/>
    <mergeCell ref="N19:N20"/>
    <mergeCell ref="M19:M20"/>
    <mergeCell ref="J19:J20"/>
    <mergeCell ref="L19:L20"/>
    <mergeCell ref="O19:O20"/>
    <mergeCell ref="P19:P20"/>
    <mergeCell ref="Q19:Q20"/>
    <mergeCell ref="I18:Q18"/>
    <mergeCell ref="I19:I20"/>
    <mergeCell ref="K19:K20"/>
    <mergeCell ref="B18:F18"/>
    <mergeCell ref="B19:B20"/>
    <mergeCell ref="C19:E19"/>
    <mergeCell ref="F19:F20"/>
  </mergeCells>
  <phoneticPr fontId="1"/>
  <dataValidations count="4">
    <dataValidation type="list" allowBlank="1" showInputMessage="1" showErrorMessage="1" sqref="C22:C31" xr:uid="{40AF7182-E27C-4D05-BC88-504F156F6EF2}">
      <formula1>$C$114:$C$160</formula1>
    </dataValidation>
    <dataValidation type="list" allowBlank="1" showInputMessage="1" showErrorMessage="1" sqref="F22:F31" xr:uid="{D758BB8B-DFB5-4FD8-81CB-7456B6169990}">
      <formula1>"○"</formula1>
    </dataValidation>
    <dataValidation type="list" allowBlank="1" showInputMessage="1" showErrorMessage="1" sqref="I22:I41" xr:uid="{1E90C31F-983A-48F9-8C79-BFD2527099C4}">
      <formula1>$V$22:$V$28</formula1>
    </dataValidation>
    <dataValidation type="list" allowBlank="1" showInputMessage="1" showErrorMessage="1" sqref="M22:M41" xr:uid="{791430E4-4962-4B6B-88B2-102CE3A1584A}">
      <formula1>$X$22:$X$23</formula1>
    </dataValidation>
  </dataValidations>
  <pageMargins left="0.7" right="0.7" top="0.75" bottom="0.75" header="0.3" footer="0.3"/>
  <pageSetup paperSize="8" scale="76" orientation="landscape" r:id="rId1"/>
  <drawing r:id="rId2"/>
  <tableParts count="3">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0EEA-7792-41FA-BEBE-C64F17BCD83D}">
  <sheetPr>
    <tabColor theme="5" tint="0.79998168889431442"/>
  </sheetPr>
  <dimension ref="A1:AN42"/>
  <sheetViews>
    <sheetView showGridLines="0" zoomScaleNormal="100" zoomScaleSheetLayoutView="100" zoomScalePageLayoutView="71" workbookViewId="0">
      <selection activeCell="AT6" sqref="AT6"/>
    </sheetView>
  </sheetViews>
  <sheetFormatPr defaultColWidth="3.125" defaultRowHeight="18.75" x14ac:dyDescent="0.4"/>
  <cols>
    <col min="1" max="2" width="3.125" style="20"/>
    <col min="3" max="15" width="4.125" style="20" customWidth="1"/>
    <col min="16" max="16384" width="3.125" style="20"/>
  </cols>
  <sheetData>
    <row r="1" spans="1:40" ht="30" customHeight="1" x14ac:dyDescent="0.4">
      <c r="A1" s="334" t="s">
        <v>425</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row>
    <row r="3" spans="1:40" x14ac:dyDescent="0.4">
      <c r="B3" s="463" t="s">
        <v>426</v>
      </c>
      <c r="C3" s="464"/>
      <c r="D3" s="464"/>
      <c r="E3" s="464"/>
      <c r="F3" s="464"/>
      <c r="G3" s="464"/>
      <c r="H3" s="464"/>
      <c r="I3" s="464"/>
      <c r="J3" s="464"/>
      <c r="K3" s="464"/>
      <c r="L3" s="464"/>
      <c r="M3" s="464"/>
      <c r="N3" s="464"/>
      <c r="O3" s="465"/>
      <c r="P3" s="469" t="s">
        <v>286</v>
      </c>
      <c r="Q3" s="470"/>
      <c r="R3" s="470"/>
      <c r="S3" s="470"/>
      <c r="T3" s="470"/>
      <c r="U3" s="470"/>
      <c r="V3" s="470"/>
      <c r="W3" s="470"/>
      <c r="X3" s="470"/>
      <c r="Y3" s="470"/>
      <c r="Z3" s="470"/>
      <c r="AA3" s="470"/>
      <c r="AB3" s="470"/>
      <c r="AC3" s="470"/>
      <c r="AD3" s="470"/>
      <c r="AE3" s="470"/>
      <c r="AF3" s="470"/>
      <c r="AG3" s="470"/>
      <c r="AH3" s="470"/>
      <c r="AI3" s="470"/>
      <c r="AJ3" s="470"/>
      <c r="AK3" s="470"/>
      <c r="AL3" s="470"/>
      <c r="AM3" s="471"/>
    </row>
    <row r="4" spans="1:40" x14ac:dyDescent="0.4">
      <c r="B4" s="466"/>
      <c r="C4" s="467"/>
      <c r="D4" s="467"/>
      <c r="E4" s="467"/>
      <c r="F4" s="467"/>
      <c r="G4" s="467"/>
      <c r="H4" s="467"/>
      <c r="I4" s="467"/>
      <c r="J4" s="467"/>
      <c r="K4" s="467"/>
      <c r="L4" s="467"/>
      <c r="M4" s="467"/>
      <c r="N4" s="467"/>
      <c r="O4" s="468"/>
      <c r="P4" s="472" t="s">
        <v>287</v>
      </c>
      <c r="Q4" s="471"/>
      <c r="R4" s="462" t="s">
        <v>288</v>
      </c>
      <c r="S4" s="462"/>
      <c r="T4" s="462" t="s">
        <v>289</v>
      </c>
      <c r="U4" s="462"/>
      <c r="V4" s="462" t="s">
        <v>290</v>
      </c>
      <c r="W4" s="462"/>
      <c r="X4" s="462" t="s">
        <v>291</v>
      </c>
      <c r="Y4" s="462"/>
      <c r="Z4" s="462" t="s">
        <v>292</v>
      </c>
      <c r="AA4" s="462"/>
      <c r="AB4" s="462" t="s">
        <v>293</v>
      </c>
      <c r="AC4" s="462"/>
      <c r="AD4" s="462" t="s">
        <v>294</v>
      </c>
      <c r="AE4" s="462"/>
      <c r="AF4" s="462" t="s">
        <v>295</v>
      </c>
      <c r="AG4" s="462"/>
      <c r="AH4" s="462" t="s">
        <v>296</v>
      </c>
      <c r="AI4" s="462"/>
      <c r="AJ4" s="462" t="s">
        <v>297</v>
      </c>
      <c r="AK4" s="462"/>
      <c r="AL4" s="462" t="s">
        <v>298</v>
      </c>
      <c r="AM4" s="462"/>
    </row>
    <row r="5" spans="1:40" ht="30" customHeight="1" x14ac:dyDescent="0.4">
      <c r="B5" s="459" t="s">
        <v>427</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1"/>
    </row>
    <row r="6" spans="1:40" ht="33.75" customHeight="1" x14ac:dyDescent="0.4">
      <c r="B6" s="21"/>
      <c r="C6" s="444"/>
      <c r="D6" s="445"/>
      <c r="E6" s="445"/>
      <c r="F6" s="445"/>
      <c r="G6" s="445"/>
      <c r="H6" s="445"/>
      <c r="I6" s="445"/>
      <c r="J6" s="445"/>
      <c r="K6" s="445"/>
      <c r="L6" s="445"/>
      <c r="M6" s="445"/>
      <c r="N6" s="445"/>
      <c r="O6" s="446"/>
      <c r="P6" s="455"/>
      <c r="Q6" s="456"/>
      <c r="R6" s="451"/>
      <c r="S6" s="451"/>
      <c r="T6" s="451"/>
      <c r="U6" s="451"/>
      <c r="V6" s="451"/>
      <c r="W6" s="451"/>
      <c r="X6" s="451"/>
      <c r="Y6" s="451"/>
      <c r="Z6" s="451"/>
      <c r="AA6" s="451"/>
      <c r="AB6" s="451"/>
      <c r="AC6" s="451"/>
      <c r="AD6" s="451"/>
      <c r="AE6" s="451"/>
      <c r="AF6" s="451"/>
      <c r="AG6" s="451"/>
      <c r="AH6" s="451"/>
      <c r="AI6" s="451"/>
      <c r="AJ6" s="451"/>
      <c r="AK6" s="451"/>
      <c r="AL6" s="451"/>
      <c r="AM6" s="451"/>
    </row>
    <row r="7" spans="1:40" ht="33.75" customHeight="1" x14ac:dyDescent="0.4">
      <c r="B7" s="21"/>
      <c r="C7" s="439"/>
      <c r="D7" s="440"/>
      <c r="E7" s="440"/>
      <c r="F7" s="440"/>
      <c r="G7" s="440"/>
      <c r="H7" s="440"/>
      <c r="I7" s="440"/>
      <c r="J7" s="440"/>
      <c r="K7" s="440"/>
      <c r="L7" s="440"/>
      <c r="M7" s="440"/>
      <c r="N7" s="440"/>
      <c r="O7" s="441"/>
      <c r="P7" s="442"/>
      <c r="Q7" s="443"/>
      <c r="R7" s="438"/>
      <c r="S7" s="438"/>
      <c r="T7" s="438"/>
      <c r="U7" s="438"/>
      <c r="V7" s="438"/>
      <c r="W7" s="438"/>
      <c r="X7" s="438"/>
      <c r="Y7" s="438"/>
      <c r="Z7" s="438"/>
      <c r="AA7" s="438"/>
      <c r="AB7" s="438"/>
      <c r="AC7" s="438"/>
      <c r="AD7" s="438"/>
      <c r="AE7" s="438"/>
      <c r="AF7" s="438"/>
      <c r="AG7" s="438"/>
      <c r="AH7" s="438"/>
      <c r="AI7" s="438"/>
      <c r="AJ7" s="438"/>
      <c r="AK7" s="438"/>
      <c r="AL7" s="438"/>
      <c r="AM7" s="438"/>
    </row>
    <row r="8" spans="1:40" ht="33.75" customHeight="1" x14ac:dyDescent="0.4">
      <c r="B8" s="21"/>
      <c r="C8" s="439"/>
      <c r="D8" s="440"/>
      <c r="E8" s="440"/>
      <c r="F8" s="440"/>
      <c r="G8" s="440"/>
      <c r="H8" s="440"/>
      <c r="I8" s="440"/>
      <c r="J8" s="440"/>
      <c r="K8" s="440"/>
      <c r="L8" s="440"/>
      <c r="M8" s="440"/>
      <c r="N8" s="440"/>
      <c r="O8" s="441"/>
      <c r="P8" s="442"/>
      <c r="Q8" s="443"/>
      <c r="R8" s="438"/>
      <c r="S8" s="438"/>
      <c r="T8" s="438"/>
      <c r="U8" s="438"/>
      <c r="V8" s="438"/>
      <c r="W8" s="438"/>
      <c r="X8" s="438"/>
      <c r="Y8" s="438"/>
      <c r="Z8" s="438"/>
      <c r="AA8" s="438"/>
      <c r="AB8" s="438"/>
      <c r="AC8" s="438"/>
      <c r="AD8" s="438"/>
      <c r="AE8" s="438"/>
      <c r="AF8" s="438"/>
      <c r="AG8" s="438"/>
      <c r="AH8" s="438"/>
      <c r="AI8" s="438"/>
      <c r="AJ8" s="438"/>
      <c r="AK8" s="438"/>
      <c r="AL8" s="438"/>
      <c r="AM8" s="438"/>
    </row>
    <row r="9" spans="1:40" ht="33.75" customHeight="1" x14ac:dyDescent="0.4">
      <c r="B9" s="21"/>
      <c r="C9" s="439"/>
      <c r="D9" s="440"/>
      <c r="E9" s="440"/>
      <c r="F9" s="440"/>
      <c r="G9" s="440"/>
      <c r="H9" s="440"/>
      <c r="I9" s="440"/>
      <c r="J9" s="440"/>
      <c r="K9" s="440"/>
      <c r="L9" s="440"/>
      <c r="M9" s="440"/>
      <c r="N9" s="440"/>
      <c r="O9" s="441"/>
      <c r="P9" s="442"/>
      <c r="Q9" s="443"/>
      <c r="R9" s="438"/>
      <c r="S9" s="438"/>
      <c r="T9" s="438"/>
      <c r="U9" s="438"/>
      <c r="V9" s="438"/>
      <c r="W9" s="438"/>
      <c r="X9" s="438"/>
      <c r="Y9" s="438"/>
      <c r="Z9" s="438"/>
      <c r="AA9" s="438"/>
      <c r="AB9" s="438"/>
      <c r="AC9" s="438"/>
      <c r="AD9" s="438"/>
      <c r="AE9" s="438"/>
      <c r="AF9" s="438"/>
      <c r="AG9" s="438"/>
      <c r="AH9" s="438"/>
      <c r="AI9" s="438"/>
      <c r="AJ9" s="438"/>
      <c r="AK9" s="438"/>
      <c r="AL9" s="438"/>
      <c r="AM9" s="438"/>
    </row>
    <row r="10" spans="1:40" ht="33.75" customHeight="1" x14ac:dyDescent="0.4">
      <c r="B10" s="21"/>
      <c r="C10" s="452"/>
      <c r="D10" s="453"/>
      <c r="E10" s="453"/>
      <c r="F10" s="453"/>
      <c r="G10" s="453"/>
      <c r="H10" s="453"/>
      <c r="I10" s="453"/>
      <c r="J10" s="453"/>
      <c r="K10" s="453"/>
      <c r="L10" s="453"/>
      <c r="M10" s="453"/>
      <c r="N10" s="453"/>
      <c r="O10" s="454"/>
      <c r="P10" s="442"/>
      <c r="Q10" s="443"/>
      <c r="R10" s="438"/>
      <c r="S10" s="438"/>
      <c r="T10" s="438"/>
      <c r="U10" s="438"/>
      <c r="V10" s="438"/>
      <c r="W10" s="438"/>
      <c r="X10" s="438"/>
      <c r="Y10" s="438"/>
      <c r="Z10" s="438"/>
      <c r="AA10" s="438"/>
      <c r="AB10" s="438"/>
      <c r="AC10" s="438"/>
      <c r="AD10" s="438"/>
      <c r="AE10" s="438"/>
      <c r="AF10" s="438"/>
      <c r="AG10" s="438"/>
      <c r="AH10" s="438"/>
      <c r="AI10" s="438"/>
      <c r="AJ10" s="438"/>
      <c r="AK10" s="438"/>
      <c r="AL10" s="438"/>
      <c r="AM10" s="438"/>
    </row>
    <row r="11" spans="1:40" ht="30" customHeight="1" x14ac:dyDescent="0.4">
      <c r="B11" s="459" t="s">
        <v>428</v>
      </c>
      <c r="C11" s="460"/>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c r="AJ11" s="460"/>
      <c r="AK11" s="460"/>
      <c r="AL11" s="460"/>
      <c r="AM11" s="461"/>
    </row>
    <row r="12" spans="1:40" ht="33.75" customHeight="1" x14ac:dyDescent="0.4">
      <c r="B12" s="21"/>
      <c r="C12" s="444"/>
      <c r="D12" s="445"/>
      <c r="E12" s="445"/>
      <c r="F12" s="445"/>
      <c r="G12" s="445"/>
      <c r="H12" s="445"/>
      <c r="I12" s="445"/>
      <c r="J12" s="445"/>
      <c r="K12" s="445"/>
      <c r="L12" s="445"/>
      <c r="M12" s="445"/>
      <c r="N12" s="445"/>
      <c r="O12" s="446"/>
      <c r="P12" s="455"/>
      <c r="Q12" s="456"/>
      <c r="R12" s="451"/>
      <c r="S12" s="451"/>
      <c r="T12" s="451"/>
      <c r="U12" s="451"/>
      <c r="V12" s="451"/>
      <c r="W12" s="451"/>
      <c r="X12" s="451"/>
      <c r="Y12" s="451"/>
      <c r="Z12" s="451"/>
      <c r="AA12" s="451"/>
      <c r="AB12" s="451"/>
      <c r="AC12" s="451"/>
      <c r="AD12" s="451"/>
      <c r="AE12" s="451"/>
      <c r="AF12" s="451"/>
      <c r="AG12" s="451"/>
      <c r="AH12" s="451"/>
      <c r="AI12" s="451"/>
      <c r="AJ12" s="451"/>
      <c r="AK12" s="451"/>
      <c r="AL12" s="451"/>
      <c r="AM12" s="451"/>
    </row>
    <row r="13" spans="1:40" ht="33.75" customHeight="1" x14ac:dyDescent="0.4">
      <c r="B13" s="21"/>
      <c r="C13" s="439"/>
      <c r="D13" s="440"/>
      <c r="E13" s="440"/>
      <c r="F13" s="440"/>
      <c r="G13" s="440"/>
      <c r="H13" s="440"/>
      <c r="I13" s="440"/>
      <c r="J13" s="440"/>
      <c r="K13" s="440"/>
      <c r="L13" s="440"/>
      <c r="M13" s="440"/>
      <c r="N13" s="440"/>
      <c r="O13" s="441"/>
      <c r="P13" s="442"/>
      <c r="Q13" s="443"/>
      <c r="R13" s="438"/>
      <c r="S13" s="438"/>
      <c r="T13" s="438"/>
      <c r="U13" s="438"/>
      <c r="V13" s="438"/>
      <c r="W13" s="438"/>
      <c r="X13" s="438"/>
      <c r="Y13" s="438"/>
      <c r="Z13" s="438"/>
      <c r="AA13" s="438"/>
      <c r="AB13" s="438"/>
      <c r="AC13" s="438"/>
      <c r="AD13" s="438"/>
      <c r="AE13" s="438"/>
      <c r="AF13" s="438"/>
      <c r="AG13" s="438"/>
      <c r="AH13" s="438"/>
      <c r="AI13" s="438"/>
      <c r="AJ13" s="438"/>
      <c r="AK13" s="438"/>
      <c r="AL13" s="438"/>
      <c r="AM13" s="438"/>
    </row>
    <row r="14" spans="1:40" ht="33.75" customHeight="1" x14ac:dyDescent="0.4">
      <c r="B14" s="21"/>
      <c r="C14" s="439"/>
      <c r="D14" s="440"/>
      <c r="E14" s="440"/>
      <c r="F14" s="440"/>
      <c r="G14" s="440"/>
      <c r="H14" s="440"/>
      <c r="I14" s="440"/>
      <c r="J14" s="440"/>
      <c r="K14" s="440"/>
      <c r="L14" s="440"/>
      <c r="M14" s="440"/>
      <c r="N14" s="440"/>
      <c r="O14" s="441"/>
      <c r="P14" s="442"/>
      <c r="Q14" s="443"/>
      <c r="R14" s="438"/>
      <c r="S14" s="438"/>
      <c r="T14" s="438"/>
      <c r="U14" s="438"/>
      <c r="V14" s="438"/>
      <c r="W14" s="438"/>
      <c r="X14" s="438"/>
      <c r="Y14" s="438"/>
      <c r="Z14" s="438"/>
      <c r="AA14" s="438"/>
      <c r="AB14" s="438"/>
      <c r="AC14" s="438"/>
      <c r="AD14" s="438"/>
      <c r="AE14" s="438"/>
      <c r="AF14" s="438"/>
      <c r="AG14" s="438"/>
      <c r="AH14" s="438"/>
      <c r="AI14" s="438"/>
      <c r="AJ14" s="438"/>
      <c r="AK14" s="438"/>
      <c r="AL14" s="438"/>
      <c r="AM14" s="438"/>
    </row>
    <row r="15" spans="1:40" ht="33.75" customHeight="1" x14ac:dyDescent="0.4">
      <c r="B15" s="21"/>
      <c r="C15" s="439"/>
      <c r="D15" s="440"/>
      <c r="E15" s="440"/>
      <c r="F15" s="440"/>
      <c r="G15" s="440"/>
      <c r="H15" s="440"/>
      <c r="I15" s="440"/>
      <c r="J15" s="440"/>
      <c r="K15" s="440"/>
      <c r="L15" s="440"/>
      <c r="M15" s="440"/>
      <c r="N15" s="440"/>
      <c r="O15" s="441"/>
      <c r="P15" s="442"/>
      <c r="Q15" s="443"/>
      <c r="R15" s="438"/>
      <c r="S15" s="438"/>
      <c r="T15" s="438"/>
      <c r="U15" s="438"/>
      <c r="V15" s="438"/>
      <c r="W15" s="438"/>
      <c r="X15" s="438"/>
      <c r="Y15" s="438"/>
      <c r="Z15" s="438"/>
      <c r="AA15" s="438"/>
      <c r="AB15" s="438"/>
      <c r="AC15" s="438"/>
      <c r="AD15" s="438"/>
      <c r="AE15" s="438"/>
      <c r="AF15" s="438"/>
      <c r="AG15" s="438"/>
      <c r="AH15" s="438"/>
      <c r="AI15" s="438"/>
      <c r="AJ15" s="438"/>
      <c r="AK15" s="438"/>
      <c r="AL15" s="438"/>
      <c r="AM15" s="438"/>
    </row>
    <row r="16" spans="1:40" ht="33.75" customHeight="1" x14ac:dyDescent="0.4">
      <c r="B16" s="22"/>
      <c r="C16" s="452"/>
      <c r="D16" s="453"/>
      <c r="E16" s="453"/>
      <c r="F16" s="453"/>
      <c r="G16" s="453"/>
      <c r="H16" s="453"/>
      <c r="I16" s="453"/>
      <c r="J16" s="453"/>
      <c r="K16" s="453"/>
      <c r="L16" s="453"/>
      <c r="M16" s="453"/>
      <c r="N16" s="453"/>
      <c r="O16" s="454"/>
      <c r="P16" s="457"/>
      <c r="Q16" s="458"/>
      <c r="R16" s="447"/>
      <c r="S16" s="447"/>
      <c r="T16" s="447"/>
      <c r="U16" s="447"/>
      <c r="V16" s="447"/>
      <c r="W16" s="447"/>
      <c r="X16" s="447"/>
      <c r="Y16" s="447"/>
      <c r="Z16" s="447"/>
      <c r="AA16" s="447"/>
      <c r="AB16" s="447"/>
      <c r="AC16" s="447"/>
      <c r="AD16" s="447"/>
      <c r="AE16" s="447"/>
      <c r="AF16" s="447"/>
      <c r="AG16" s="447"/>
      <c r="AH16" s="447"/>
      <c r="AI16" s="447"/>
      <c r="AJ16" s="447"/>
      <c r="AK16" s="447"/>
      <c r="AL16" s="447"/>
      <c r="AM16" s="447"/>
    </row>
    <row r="17" spans="2:39" ht="30" customHeight="1" x14ac:dyDescent="0.4">
      <c r="B17" s="459" t="s">
        <v>429</v>
      </c>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c r="AL17" s="460"/>
      <c r="AM17" s="461"/>
    </row>
    <row r="18" spans="2:39" ht="33.75" customHeight="1" x14ac:dyDescent="0.4">
      <c r="B18" s="21"/>
      <c r="C18" s="444"/>
      <c r="D18" s="445"/>
      <c r="E18" s="445"/>
      <c r="F18" s="445"/>
      <c r="G18" s="445"/>
      <c r="H18" s="445"/>
      <c r="I18" s="445"/>
      <c r="J18" s="445"/>
      <c r="K18" s="445"/>
      <c r="L18" s="445"/>
      <c r="M18" s="445"/>
      <c r="N18" s="445"/>
      <c r="O18" s="446"/>
      <c r="P18" s="455"/>
      <c r="Q18" s="456"/>
      <c r="R18" s="451"/>
      <c r="S18" s="451"/>
      <c r="T18" s="451"/>
      <c r="U18" s="451"/>
      <c r="V18" s="451"/>
      <c r="W18" s="451"/>
      <c r="X18" s="451"/>
      <c r="Y18" s="451"/>
      <c r="Z18" s="451"/>
      <c r="AA18" s="451"/>
      <c r="AB18" s="451"/>
      <c r="AC18" s="451"/>
      <c r="AD18" s="451"/>
      <c r="AE18" s="451"/>
      <c r="AF18" s="451"/>
      <c r="AG18" s="451"/>
      <c r="AH18" s="451"/>
      <c r="AI18" s="451"/>
      <c r="AJ18" s="451"/>
      <c r="AK18" s="451"/>
      <c r="AL18" s="451"/>
      <c r="AM18" s="451"/>
    </row>
    <row r="19" spans="2:39" ht="33.75" customHeight="1" x14ac:dyDescent="0.4">
      <c r="B19" s="21"/>
      <c r="C19" s="439"/>
      <c r="D19" s="440"/>
      <c r="E19" s="440"/>
      <c r="F19" s="440"/>
      <c r="G19" s="440"/>
      <c r="H19" s="440"/>
      <c r="I19" s="440"/>
      <c r="J19" s="440"/>
      <c r="K19" s="440"/>
      <c r="L19" s="440"/>
      <c r="M19" s="440"/>
      <c r="N19" s="440"/>
      <c r="O19" s="441"/>
      <c r="P19" s="442"/>
      <c r="Q19" s="443"/>
      <c r="R19" s="438"/>
      <c r="S19" s="438"/>
      <c r="T19" s="438"/>
      <c r="U19" s="438"/>
      <c r="V19" s="438"/>
      <c r="W19" s="438"/>
      <c r="X19" s="438"/>
      <c r="Y19" s="438"/>
      <c r="Z19" s="438"/>
      <c r="AA19" s="438"/>
      <c r="AB19" s="438"/>
      <c r="AC19" s="438"/>
      <c r="AD19" s="438"/>
      <c r="AE19" s="438"/>
      <c r="AF19" s="438"/>
      <c r="AG19" s="438"/>
      <c r="AH19" s="438"/>
      <c r="AI19" s="438"/>
      <c r="AJ19" s="438"/>
      <c r="AK19" s="438"/>
      <c r="AL19" s="438"/>
      <c r="AM19" s="438"/>
    </row>
    <row r="20" spans="2:39" ht="33.75" customHeight="1" x14ac:dyDescent="0.4">
      <c r="B20" s="21"/>
      <c r="C20" s="439"/>
      <c r="D20" s="440"/>
      <c r="E20" s="440"/>
      <c r="F20" s="440"/>
      <c r="G20" s="440"/>
      <c r="H20" s="440"/>
      <c r="I20" s="440"/>
      <c r="J20" s="440"/>
      <c r="K20" s="440"/>
      <c r="L20" s="440"/>
      <c r="M20" s="440"/>
      <c r="N20" s="440"/>
      <c r="O20" s="441"/>
      <c r="P20" s="442"/>
      <c r="Q20" s="443"/>
      <c r="R20" s="438"/>
      <c r="S20" s="438"/>
      <c r="T20" s="438"/>
      <c r="U20" s="438"/>
      <c r="V20" s="438"/>
      <c r="W20" s="438"/>
      <c r="X20" s="438"/>
      <c r="Y20" s="438"/>
      <c r="Z20" s="438"/>
      <c r="AA20" s="438"/>
      <c r="AB20" s="438"/>
      <c r="AC20" s="438"/>
      <c r="AD20" s="438"/>
      <c r="AE20" s="438"/>
      <c r="AF20" s="438"/>
      <c r="AG20" s="438"/>
      <c r="AH20" s="438"/>
      <c r="AI20" s="438"/>
      <c r="AJ20" s="438"/>
      <c r="AK20" s="438"/>
      <c r="AL20" s="438"/>
      <c r="AM20" s="438"/>
    </row>
    <row r="21" spans="2:39" ht="33.75" customHeight="1" x14ac:dyDescent="0.4">
      <c r="B21" s="21"/>
      <c r="C21" s="439"/>
      <c r="D21" s="440"/>
      <c r="E21" s="440"/>
      <c r="F21" s="440"/>
      <c r="G21" s="440"/>
      <c r="H21" s="440"/>
      <c r="I21" s="440"/>
      <c r="J21" s="440"/>
      <c r="K21" s="440"/>
      <c r="L21" s="440"/>
      <c r="M21" s="440"/>
      <c r="N21" s="440"/>
      <c r="O21" s="441"/>
      <c r="P21" s="442"/>
      <c r="Q21" s="443"/>
      <c r="R21" s="438"/>
      <c r="S21" s="438"/>
      <c r="T21" s="438"/>
      <c r="U21" s="438"/>
      <c r="V21" s="438"/>
      <c r="W21" s="438"/>
      <c r="X21" s="438"/>
      <c r="Y21" s="438"/>
      <c r="Z21" s="438"/>
      <c r="AA21" s="438"/>
      <c r="AB21" s="438"/>
      <c r="AC21" s="438"/>
      <c r="AD21" s="438"/>
      <c r="AE21" s="438"/>
      <c r="AF21" s="438"/>
      <c r="AG21" s="438"/>
      <c r="AH21" s="438"/>
      <c r="AI21" s="438"/>
      <c r="AJ21" s="438"/>
      <c r="AK21" s="438"/>
      <c r="AL21" s="438"/>
      <c r="AM21" s="438"/>
    </row>
    <row r="22" spans="2:39" ht="33.75" customHeight="1" x14ac:dyDescent="0.4">
      <c r="B22" s="21"/>
      <c r="C22" s="452"/>
      <c r="D22" s="453"/>
      <c r="E22" s="453"/>
      <c r="F22" s="453"/>
      <c r="G22" s="453"/>
      <c r="H22" s="453"/>
      <c r="I22" s="453"/>
      <c r="J22" s="453"/>
      <c r="K22" s="453"/>
      <c r="L22" s="453"/>
      <c r="M22" s="453"/>
      <c r="N22" s="453"/>
      <c r="O22" s="454"/>
      <c r="P22" s="442"/>
      <c r="Q22" s="443"/>
      <c r="R22" s="438"/>
      <c r="S22" s="438"/>
      <c r="T22" s="438"/>
      <c r="U22" s="438"/>
      <c r="V22" s="438"/>
      <c r="W22" s="438"/>
      <c r="X22" s="438"/>
      <c r="Y22" s="438"/>
      <c r="Z22" s="438"/>
      <c r="AA22" s="438"/>
      <c r="AB22" s="438"/>
      <c r="AC22" s="438"/>
      <c r="AD22" s="438"/>
      <c r="AE22" s="438"/>
      <c r="AF22" s="438"/>
      <c r="AG22" s="438"/>
      <c r="AH22" s="438"/>
      <c r="AI22" s="438"/>
      <c r="AJ22" s="438"/>
      <c r="AK22" s="438"/>
      <c r="AL22" s="438"/>
      <c r="AM22" s="438"/>
    </row>
    <row r="23" spans="2:39" ht="30" customHeight="1" x14ac:dyDescent="0.4">
      <c r="B23" s="448" t="s">
        <v>430</v>
      </c>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49"/>
      <c r="AM23" s="450"/>
    </row>
    <row r="24" spans="2:39" ht="33.75" customHeight="1" x14ac:dyDescent="0.4">
      <c r="B24" s="21"/>
      <c r="C24" s="444"/>
      <c r="D24" s="445"/>
      <c r="E24" s="445"/>
      <c r="F24" s="445"/>
      <c r="G24" s="445"/>
      <c r="H24" s="445"/>
      <c r="I24" s="445"/>
      <c r="J24" s="445"/>
      <c r="K24" s="445"/>
      <c r="L24" s="445"/>
      <c r="M24" s="445"/>
      <c r="N24" s="445"/>
      <c r="O24" s="446"/>
      <c r="P24" s="455"/>
      <c r="Q24" s="456"/>
      <c r="R24" s="451"/>
      <c r="S24" s="451"/>
      <c r="T24" s="451"/>
      <c r="U24" s="451"/>
      <c r="V24" s="451"/>
      <c r="W24" s="451"/>
      <c r="X24" s="451"/>
      <c r="Y24" s="451"/>
      <c r="Z24" s="451"/>
      <c r="AA24" s="451"/>
      <c r="AB24" s="451"/>
      <c r="AC24" s="451"/>
      <c r="AD24" s="451"/>
      <c r="AE24" s="451"/>
      <c r="AF24" s="451"/>
      <c r="AG24" s="451"/>
      <c r="AH24" s="451"/>
      <c r="AI24" s="451"/>
      <c r="AJ24" s="451"/>
      <c r="AK24" s="451"/>
      <c r="AL24" s="451"/>
      <c r="AM24" s="451"/>
    </row>
    <row r="25" spans="2:39" ht="33.75" customHeight="1" x14ac:dyDescent="0.4">
      <c r="B25" s="21"/>
      <c r="C25" s="439"/>
      <c r="D25" s="440"/>
      <c r="E25" s="440"/>
      <c r="F25" s="440"/>
      <c r="G25" s="440"/>
      <c r="H25" s="440"/>
      <c r="I25" s="440"/>
      <c r="J25" s="440"/>
      <c r="K25" s="440"/>
      <c r="L25" s="440"/>
      <c r="M25" s="440"/>
      <c r="N25" s="440"/>
      <c r="O25" s="441"/>
      <c r="P25" s="442"/>
      <c r="Q25" s="443"/>
      <c r="R25" s="438"/>
      <c r="S25" s="438"/>
      <c r="T25" s="438"/>
      <c r="U25" s="438"/>
      <c r="V25" s="438"/>
      <c r="W25" s="438"/>
      <c r="X25" s="438"/>
      <c r="Y25" s="438"/>
      <c r="Z25" s="438"/>
      <c r="AA25" s="438"/>
      <c r="AB25" s="438"/>
      <c r="AC25" s="438"/>
      <c r="AD25" s="438"/>
      <c r="AE25" s="438"/>
      <c r="AF25" s="438"/>
      <c r="AG25" s="438"/>
      <c r="AH25" s="438"/>
      <c r="AI25" s="438"/>
      <c r="AJ25" s="438"/>
      <c r="AK25" s="438"/>
      <c r="AL25" s="438"/>
      <c r="AM25" s="438"/>
    </row>
    <row r="26" spans="2:39" ht="33.75" customHeight="1" x14ac:dyDescent="0.4">
      <c r="B26" s="21"/>
      <c r="C26" s="439"/>
      <c r="D26" s="440"/>
      <c r="E26" s="440"/>
      <c r="F26" s="440"/>
      <c r="G26" s="440"/>
      <c r="H26" s="440"/>
      <c r="I26" s="440"/>
      <c r="J26" s="440"/>
      <c r="K26" s="440"/>
      <c r="L26" s="440"/>
      <c r="M26" s="440"/>
      <c r="N26" s="440"/>
      <c r="O26" s="441"/>
      <c r="P26" s="442"/>
      <c r="Q26" s="443"/>
      <c r="R26" s="438"/>
      <c r="S26" s="438"/>
      <c r="T26" s="438"/>
      <c r="U26" s="438"/>
      <c r="V26" s="438"/>
      <c r="W26" s="438"/>
      <c r="X26" s="438"/>
      <c r="Y26" s="438"/>
      <c r="Z26" s="438"/>
      <c r="AA26" s="438"/>
      <c r="AB26" s="438"/>
      <c r="AC26" s="438"/>
      <c r="AD26" s="438"/>
      <c r="AE26" s="438"/>
      <c r="AF26" s="438"/>
      <c r="AG26" s="438"/>
      <c r="AH26" s="438"/>
      <c r="AI26" s="438"/>
      <c r="AJ26" s="438"/>
      <c r="AK26" s="438"/>
      <c r="AL26" s="438"/>
      <c r="AM26" s="438"/>
    </row>
    <row r="27" spans="2:39" ht="33.75" customHeight="1" x14ac:dyDescent="0.4">
      <c r="B27" s="21"/>
      <c r="C27" s="439"/>
      <c r="D27" s="440"/>
      <c r="E27" s="440"/>
      <c r="F27" s="440"/>
      <c r="G27" s="440"/>
      <c r="H27" s="440"/>
      <c r="I27" s="440"/>
      <c r="J27" s="440"/>
      <c r="K27" s="440"/>
      <c r="L27" s="440"/>
      <c r="M27" s="440"/>
      <c r="N27" s="440"/>
      <c r="O27" s="441"/>
      <c r="P27" s="442"/>
      <c r="Q27" s="443"/>
      <c r="R27" s="438"/>
      <c r="S27" s="438"/>
      <c r="T27" s="438"/>
      <c r="U27" s="438"/>
      <c r="V27" s="438"/>
      <c r="W27" s="438"/>
      <c r="X27" s="438"/>
      <c r="Y27" s="438"/>
      <c r="Z27" s="438"/>
      <c r="AA27" s="438"/>
      <c r="AB27" s="438"/>
      <c r="AC27" s="438"/>
      <c r="AD27" s="438"/>
      <c r="AE27" s="438"/>
      <c r="AF27" s="438"/>
      <c r="AG27" s="438"/>
      <c r="AH27" s="438"/>
      <c r="AI27" s="438"/>
      <c r="AJ27" s="438"/>
      <c r="AK27" s="438"/>
      <c r="AL27" s="438"/>
      <c r="AM27" s="438"/>
    </row>
    <row r="28" spans="2:39" ht="33.75" customHeight="1" x14ac:dyDescent="0.4">
      <c r="B28" s="21"/>
      <c r="C28" s="452"/>
      <c r="D28" s="453"/>
      <c r="E28" s="453"/>
      <c r="F28" s="453"/>
      <c r="G28" s="453"/>
      <c r="H28" s="453"/>
      <c r="I28" s="453"/>
      <c r="J28" s="453"/>
      <c r="K28" s="453"/>
      <c r="L28" s="453"/>
      <c r="M28" s="453"/>
      <c r="N28" s="453"/>
      <c r="O28" s="454"/>
      <c r="P28" s="442"/>
      <c r="Q28" s="443"/>
      <c r="R28" s="438"/>
      <c r="S28" s="438"/>
      <c r="T28" s="438"/>
      <c r="U28" s="438"/>
      <c r="V28" s="438"/>
      <c r="W28" s="438"/>
      <c r="X28" s="438"/>
      <c r="Y28" s="438"/>
      <c r="Z28" s="438"/>
      <c r="AA28" s="438"/>
      <c r="AB28" s="438"/>
      <c r="AC28" s="438"/>
      <c r="AD28" s="438"/>
      <c r="AE28" s="438"/>
      <c r="AF28" s="438"/>
      <c r="AG28" s="438"/>
      <c r="AH28" s="438"/>
      <c r="AI28" s="438"/>
      <c r="AJ28" s="438"/>
      <c r="AK28" s="438"/>
      <c r="AL28" s="438"/>
      <c r="AM28" s="438"/>
    </row>
    <row r="29" spans="2:39" ht="30" customHeight="1" x14ac:dyDescent="0.4">
      <c r="B29" s="459" t="s">
        <v>431</v>
      </c>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1"/>
    </row>
    <row r="30" spans="2:39" ht="33.75" customHeight="1" x14ac:dyDescent="0.4">
      <c r="B30" s="21"/>
      <c r="C30" s="444"/>
      <c r="D30" s="445"/>
      <c r="E30" s="445"/>
      <c r="F30" s="445"/>
      <c r="G30" s="445"/>
      <c r="H30" s="445"/>
      <c r="I30" s="445"/>
      <c r="J30" s="445"/>
      <c r="K30" s="445"/>
      <c r="L30" s="445"/>
      <c r="M30" s="445"/>
      <c r="N30" s="445"/>
      <c r="O30" s="446"/>
      <c r="P30" s="455"/>
      <c r="Q30" s="456"/>
      <c r="R30" s="451"/>
      <c r="S30" s="451"/>
      <c r="T30" s="451"/>
      <c r="U30" s="451"/>
      <c r="V30" s="451"/>
      <c r="W30" s="451"/>
      <c r="X30" s="451"/>
      <c r="Y30" s="451"/>
      <c r="Z30" s="451"/>
      <c r="AA30" s="451"/>
      <c r="AB30" s="451"/>
      <c r="AC30" s="451"/>
      <c r="AD30" s="451"/>
      <c r="AE30" s="451"/>
      <c r="AF30" s="451"/>
      <c r="AG30" s="451"/>
      <c r="AH30" s="451"/>
      <c r="AI30" s="451"/>
      <c r="AJ30" s="451"/>
      <c r="AK30" s="451"/>
      <c r="AL30" s="451"/>
      <c r="AM30" s="451"/>
    </row>
    <row r="31" spans="2:39" ht="33.75" customHeight="1" x14ac:dyDescent="0.4">
      <c r="B31" s="21"/>
      <c r="C31" s="439"/>
      <c r="D31" s="440"/>
      <c r="E31" s="440"/>
      <c r="F31" s="440"/>
      <c r="G31" s="440"/>
      <c r="H31" s="440"/>
      <c r="I31" s="440"/>
      <c r="J31" s="440"/>
      <c r="K31" s="440"/>
      <c r="L31" s="440"/>
      <c r="M31" s="440"/>
      <c r="N31" s="440"/>
      <c r="O31" s="441"/>
      <c r="P31" s="442"/>
      <c r="Q31" s="443"/>
      <c r="R31" s="438"/>
      <c r="S31" s="438"/>
      <c r="T31" s="438"/>
      <c r="U31" s="438"/>
      <c r="V31" s="438"/>
      <c r="W31" s="438"/>
      <c r="X31" s="438"/>
      <c r="Y31" s="438"/>
      <c r="Z31" s="438"/>
      <c r="AA31" s="438"/>
      <c r="AB31" s="438"/>
      <c r="AC31" s="438"/>
      <c r="AD31" s="438"/>
      <c r="AE31" s="438"/>
      <c r="AF31" s="438"/>
      <c r="AG31" s="438"/>
      <c r="AH31" s="438"/>
      <c r="AI31" s="438"/>
      <c r="AJ31" s="438"/>
      <c r="AK31" s="438"/>
      <c r="AL31" s="438"/>
      <c r="AM31" s="438"/>
    </row>
    <row r="32" spans="2:39" ht="33.75" customHeight="1" x14ac:dyDescent="0.4">
      <c r="B32" s="21"/>
      <c r="C32" s="439"/>
      <c r="D32" s="440"/>
      <c r="E32" s="440"/>
      <c r="F32" s="440"/>
      <c r="G32" s="440"/>
      <c r="H32" s="440"/>
      <c r="I32" s="440"/>
      <c r="J32" s="440"/>
      <c r="K32" s="440"/>
      <c r="L32" s="440"/>
      <c r="M32" s="440"/>
      <c r="N32" s="440"/>
      <c r="O32" s="441"/>
      <c r="P32" s="442"/>
      <c r="Q32" s="443"/>
      <c r="R32" s="438"/>
      <c r="S32" s="438"/>
      <c r="T32" s="438"/>
      <c r="U32" s="438"/>
      <c r="V32" s="438"/>
      <c r="W32" s="438"/>
      <c r="X32" s="438"/>
      <c r="Y32" s="438"/>
      <c r="Z32" s="438"/>
      <c r="AA32" s="438"/>
      <c r="AB32" s="438"/>
      <c r="AC32" s="438"/>
      <c r="AD32" s="438"/>
      <c r="AE32" s="438"/>
      <c r="AF32" s="438"/>
      <c r="AG32" s="438"/>
      <c r="AH32" s="438"/>
      <c r="AI32" s="438"/>
      <c r="AJ32" s="438"/>
      <c r="AK32" s="438"/>
      <c r="AL32" s="438"/>
      <c r="AM32" s="438"/>
    </row>
    <row r="33" spans="2:39" ht="33.75" customHeight="1" x14ac:dyDescent="0.4">
      <c r="B33" s="21"/>
      <c r="C33" s="439"/>
      <c r="D33" s="440"/>
      <c r="E33" s="440"/>
      <c r="F33" s="440"/>
      <c r="G33" s="440"/>
      <c r="H33" s="440"/>
      <c r="I33" s="440"/>
      <c r="J33" s="440"/>
      <c r="K33" s="440"/>
      <c r="L33" s="440"/>
      <c r="M33" s="440"/>
      <c r="N33" s="440"/>
      <c r="O33" s="441"/>
      <c r="P33" s="442"/>
      <c r="Q33" s="443"/>
      <c r="R33" s="438"/>
      <c r="S33" s="438"/>
      <c r="T33" s="438"/>
      <c r="U33" s="438"/>
      <c r="V33" s="438"/>
      <c r="W33" s="438"/>
      <c r="X33" s="438"/>
      <c r="Y33" s="438"/>
      <c r="Z33" s="438"/>
      <c r="AA33" s="438"/>
      <c r="AB33" s="438"/>
      <c r="AC33" s="438"/>
      <c r="AD33" s="438"/>
      <c r="AE33" s="438"/>
      <c r="AF33" s="438"/>
      <c r="AG33" s="438"/>
      <c r="AH33" s="438"/>
      <c r="AI33" s="438"/>
      <c r="AJ33" s="438"/>
      <c r="AK33" s="438"/>
      <c r="AL33" s="438"/>
      <c r="AM33" s="438"/>
    </row>
    <row r="34" spans="2:39" ht="33.75" customHeight="1" x14ac:dyDescent="0.4">
      <c r="B34" s="22"/>
      <c r="C34" s="452"/>
      <c r="D34" s="453"/>
      <c r="E34" s="453"/>
      <c r="F34" s="453"/>
      <c r="G34" s="453"/>
      <c r="H34" s="453"/>
      <c r="I34" s="453"/>
      <c r="J34" s="453"/>
      <c r="K34" s="453"/>
      <c r="L34" s="453"/>
      <c r="M34" s="453"/>
      <c r="N34" s="453"/>
      <c r="O34" s="454"/>
      <c r="P34" s="457"/>
      <c r="Q34" s="458"/>
      <c r="R34" s="447"/>
      <c r="S34" s="447"/>
      <c r="T34" s="447"/>
      <c r="U34" s="447"/>
      <c r="V34" s="447"/>
      <c r="W34" s="447"/>
      <c r="X34" s="447"/>
      <c r="Y34" s="447"/>
      <c r="Z34" s="447"/>
      <c r="AA34" s="447"/>
      <c r="AB34" s="447"/>
      <c r="AC34" s="447"/>
      <c r="AD34" s="447"/>
      <c r="AE34" s="447"/>
      <c r="AF34" s="447"/>
      <c r="AG34" s="447"/>
      <c r="AH34" s="447"/>
      <c r="AI34" s="447"/>
      <c r="AJ34" s="447"/>
      <c r="AK34" s="447"/>
      <c r="AL34" s="447"/>
      <c r="AM34" s="447"/>
    </row>
    <row r="35" spans="2:39" ht="30" customHeight="1" x14ac:dyDescent="0.4">
      <c r="B35" s="459" t="s">
        <v>432</v>
      </c>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1"/>
    </row>
    <row r="36" spans="2:39" ht="33.75" customHeight="1" x14ac:dyDescent="0.4">
      <c r="B36" s="21"/>
      <c r="C36" s="444"/>
      <c r="D36" s="445"/>
      <c r="E36" s="445"/>
      <c r="F36" s="445"/>
      <c r="G36" s="445"/>
      <c r="H36" s="445"/>
      <c r="I36" s="445"/>
      <c r="J36" s="445"/>
      <c r="K36" s="445"/>
      <c r="L36" s="445"/>
      <c r="M36" s="445"/>
      <c r="N36" s="445"/>
      <c r="O36" s="446"/>
      <c r="P36" s="455"/>
      <c r="Q36" s="456"/>
      <c r="R36" s="451"/>
      <c r="S36" s="451"/>
      <c r="T36" s="451"/>
      <c r="U36" s="451"/>
      <c r="V36" s="451"/>
      <c r="W36" s="451"/>
      <c r="X36" s="451"/>
      <c r="Y36" s="451"/>
      <c r="Z36" s="451"/>
      <c r="AA36" s="451"/>
      <c r="AB36" s="451"/>
      <c r="AC36" s="451"/>
      <c r="AD36" s="451"/>
      <c r="AE36" s="451"/>
      <c r="AF36" s="451"/>
      <c r="AG36" s="451"/>
      <c r="AH36" s="451"/>
      <c r="AI36" s="451"/>
      <c r="AJ36" s="451"/>
      <c r="AK36" s="451"/>
      <c r="AL36" s="451"/>
      <c r="AM36" s="451"/>
    </row>
    <row r="37" spans="2:39" ht="33.75" customHeight="1" x14ac:dyDescent="0.4">
      <c r="B37" s="21"/>
      <c r="C37" s="439"/>
      <c r="D37" s="440"/>
      <c r="E37" s="440"/>
      <c r="F37" s="440"/>
      <c r="G37" s="440"/>
      <c r="H37" s="440"/>
      <c r="I37" s="440"/>
      <c r="J37" s="440"/>
      <c r="K37" s="440"/>
      <c r="L37" s="440"/>
      <c r="M37" s="440"/>
      <c r="N37" s="440"/>
      <c r="O37" s="441"/>
      <c r="P37" s="442"/>
      <c r="Q37" s="443"/>
      <c r="R37" s="438"/>
      <c r="S37" s="438"/>
      <c r="T37" s="438"/>
      <c r="U37" s="438"/>
      <c r="V37" s="438"/>
      <c r="W37" s="438"/>
      <c r="X37" s="438"/>
      <c r="Y37" s="438"/>
      <c r="Z37" s="438"/>
      <c r="AA37" s="438"/>
      <c r="AB37" s="438"/>
      <c r="AC37" s="438"/>
      <c r="AD37" s="438"/>
      <c r="AE37" s="438"/>
      <c r="AF37" s="438"/>
      <c r="AG37" s="438"/>
      <c r="AH37" s="438"/>
      <c r="AI37" s="438"/>
      <c r="AJ37" s="438"/>
      <c r="AK37" s="438"/>
      <c r="AL37" s="438"/>
      <c r="AM37" s="438"/>
    </row>
    <row r="38" spans="2:39" ht="33.75" customHeight="1" x14ac:dyDescent="0.4">
      <c r="B38" s="21"/>
      <c r="C38" s="439"/>
      <c r="D38" s="440"/>
      <c r="E38" s="440"/>
      <c r="F38" s="440"/>
      <c r="G38" s="440"/>
      <c r="H38" s="440"/>
      <c r="I38" s="440"/>
      <c r="J38" s="440"/>
      <c r="K38" s="440"/>
      <c r="L38" s="440"/>
      <c r="M38" s="440"/>
      <c r="N38" s="440"/>
      <c r="O38" s="441"/>
      <c r="P38" s="442"/>
      <c r="Q38" s="443"/>
      <c r="R38" s="438"/>
      <c r="S38" s="438"/>
      <c r="T38" s="438"/>
      <c r="U38" s="438"/>
      <c r="V38" s="438"/>
      <c r="W38" s="438"/>
      <c r="X38" s="438"/>
      <c r="Y38" s="438"/>
      <c r="Z38" s="438"/>
      <c r="AA38" s="438"/>
      <c r="AB38" s="438"/>
      <c r="AC38" s="438"/>
      <c r="AD38" s="438"/>
      <c r="AE38" s="438"/>
      <c r="AF38" s="438"/>
      <c r="AG38" s="438"/>
      <c r="AH38" s="438"/>
      <c r="AI38" s="438"/>
      <c r="AJ38" s="438"/>
      <c r="AK38" s="438"/>
      <c r="AL38" s="438"/>
      <c r="AM38" s="438"/>
    </row>
    <row r="39" spans="2:39" ht="33.75" customHeight="1" x14ac:dyDescent="0.4">
      <c r="B39" s="21"/>
      <c r="C39" s="439"/>
      <c r="D39" s="440"/>
      <c r="E39" s="440"/>
      <c r="F39" s="440"/>
      <c r="G39" s="440"/>
      <c r="H39" s="440"/>
      <c r="I39" s="440"/>
      <c r="J39" s="440"/>
      <c r="K39" s="440"/>
      <c r="L39" s="440"/>
      <c r="M39" s="440"/>
      <c r="N39" s="440"/>
      <c r="O39" s="441"/>
      <c r="P39" s="442"/>
      <c r="Q39" s="443"/>
      <c r="R39" s="438"/>
      <c r="S39" s="438"/>
      <c r="T39" s="438"/>
      <c r="U39" s="438"/>
      <c r="V39" s="438"/>
      <c r="W39" s="438"/>
      <c r="X39" s="438"/>
      <c r="Y39" s="438"/>
      <c r="Z39" s="438"/>
      <c r="AA39" s="438"/>
      <c r="AB39" s="438"/>
      <c r="AC39" s="438"/>
      <c r="AD39" s="438"/>
      <c r="AE39" s="438"/>
      <c r="AF39" s="438"/>
      <c r="AG39" s="438"/>
      <c r="AH39" s="438"/>
      <c r="AI39" s="438"/>
      <c r="AJ39" s="438"/>
      <c r="AK39" s="438"/>
      <c r="AL39" s="438"/>
      <c r="AM39" s="438"/>
    </row>
    <row r="40" spans="2:39" ht="33.75" customHeight="1" x14ac:dyDescent="0.4">
      <c r="B40" s="22"/>
      <c r="C40" s="452"/>
      <c r="D40" s="453"/>
      <c r="E40" s="453"/>
      <c r="F40" s="453"/>
      <c r="G40" s="453"/>
      <c r="H40" s="453"/>
      <c r="I40" s="453"/>
      <c r="J40" s="453"/>
      <c r="K40" s="453"/>
      <c r="L40" s="453"/>
      <c r="M40" s="453"/>
      <c r="N40" s="453"/>
      <c r="O40" s="454"/>
      <c r="P40" s="457"/>
      <c r="Q40" s="458"/>
      <c r="R40" s="447"/>
      <c r="S40" s="447"/>
      <c r="T40" s="447"/>
      <c r="U40" s="447"/>
      <c r="V40" s="447"/>
      <c r="W40" s="447"/>
      <c r="X40" s="447"/>
      <c r="Y40" s="447"/>
      <c r="Z40" s="447"/>
      <c r="AA40" s="447"/>
      <c r="AB40" s="447"/>
      <c r="AC40" s="447"/>
      <c r="AD40" s="447"/>
      <c r="AE40" s="447"/>
      <c r="AF40" s="447"/>
      <c r="AG40" s="447"/>
      <c r="AH40" s="447"/>
      <c r="AI40" s="447"/>
      <c r="AJ40" s="447"/>
      <c r="AK40" s="447"/>
      <c r="AL40" s="447"/>
      <c r="AM40" s="447"/>
    </row>
    <row r="41" spans="2:39" x14ac:dyDescent="0.4">
      <c r="B41" s="35" t="s">
        <v>433</v>
      </c>
    </row>
    <row r="42" spans="2:39" x14ac:dyDescent="0.4">
      <c r="B42" s="35" t="s">
        <v>434</v>
      </c>
    </row>
  </sheetData>
  <mergeCells count="411">
    <mergeCell ref="B3:O4"/>
    <mergeCell ref="P3:AM3"/>
    <mergeCell ref="P4:Q4"/>
    <mergeCell ref="R4:S4"/>
    <mergeCell ref="T4:U4"/>
    <mergeCell ref="Z33:AA33"/>
    <mergeCell ref="AB33:AC33"/>
    <mergeCell ref="B35:AM35"/>
    <mergeCell ref="AF30:AG30"/>
    <mergeCell ref="AH30:AI30"/>
    <mergeCell ref="X28:Y28"/>
    <mergeCell ref="Z28:AA28"/>
    <mergeCell ref="B17:AM17"/>
    <mergeCell ref="C18:O18"/>
    <mergeCell ref="R12:S12"/>
    <mergeCell ref="T12:U12"/>
    <mergeCell ref="P6:Q6"/>
    <mergeCell ref="R6:S6"/>
    <mergeCell ref="T6:U6"/>
    <mergeCell ref="V6:W6"/>
    <mergeCell ref="X6:Y6"/>
    <mergeCell ref="Z6:AA6"/>
    <mergeCell ref="V4:W4"/>
    <mergeCell ref="X4:Y4"/>
    <mergeCell ref="Z4:AA4"/>
    <mergeCell ref="X9:Y9"/>
    <mergeCell ref="X7:Y7"/>
    <mergeCell ref="AB6:AC6"/>
    <mergeCell ref="AD6:AE6"/>
    <mergeCell ref="AF6:AG6"/>
    <mergeCell ref="AH6:AI6"/>
    <mergeCell ref="AJ6:AK6"/>
    <mergeCell ref="AL6:AM6"/>
    <mergeCell ref="AH4:AI4"/>
    <mergeCell ref="AJ4:AK4"/>
    <mergeCell ref="AL4:AM4"/>
    <mergeCell ref="AB4:AC4"/>
    <mergeCell ref="AD4:AE4"/>
    <mergeCell ref="AF4:AG4"/>
    <mergeCell ref="AL9:AM9"/>
    <mergeCell ref="AL7:AM7"/>
    <mergeCell ref="Z7:AA7"/>
    <mergeCell ref="AB7:AC7"/>
    <mergeCell ref="AD7:AE7"/>
    <mergeCell ref="AF7:AG7"/>
    <mergeCell ref="AH7:AI7"/>
    <mergeCell ref="AJ7:AK7"/>
    <mergeCell ref="AD8:AE8"/>
    <mergeCell ref="V26:W26"/>
    <mergeCell ref="X26:Y26"/>
    <mergeCell ref="P25:Q25"/>
    <mergeCell ref="R25:S25"/>
    <mergeCell ref="T25:U25"/>
    <mergeCell ref="V25:W25"/>
    <mergeCell ref="X25:Y25"/>
    <mergeCell ref="AL10:AM10"/>
    <mergeCell ref="Z10:AA10"/>
    <mergeCell ref="AB10:AC10"/>
    <mergeCell ref="AD10:AE10"/>
    <mergeCell ref="AF10:AG10"/>
    <mergeCell ref="AH10:AI10"/>
    <mergeCell ref="AJ10:AK10"/>
    <mergeCell ref="P10:Q10"/>
    <mergeCell ref="R10:S10"/>
    <mergeCell ref="T10:U10"/>
    <mergeCell ref="V10:W10"/>
    <mergeCell ref="X10:Y10"/>
    <mergeCell ref="AH12:AI12"/>
    <mergeCell ref="AJ12:AK12"/>
    <mergeCell ref="AL12:AM12"/>
    <mergeCell ref="AB12:AC12"/>
    <mergeCell ref="AD12:AE12"/>
    <mergeCell ref="AL39:AM39"/>
    <mergeCell ref="B5:AM5"/>
    <mergeCell ref="C6:O6"/>
    <mergeCell ref="C10:O10"/>
    <mergeCell ref="B11:AM11"/>
    <mergeCell ref="C12:O12"/>
    <mergeCell ref="P12:Q12"/>
    <mergeCell ref="AL26:AM26"/>
    <mergeCell ref="P39:Q39"/>
    <mergeCell ref="R39:S39"/>
    <mergeCell ref="T39:U39"/>
    <mergeCell ref="V39:W39"/>
    <mergeCell ref="X39:Y39"/>
    <mergeCell ref="Z39:AA39"/>
    <mergeCell ref="AB39:AC39"/>
    <mergeCell ref="AD39:AE39"/>
    <mergeCell ref="Z26:AA26"/>
    <mergeCell ref="AB26:AC26"/>
    <mergeCell ref="AD26:AE26"/>
    <mergeCell ref="AF26:AG26"/>
    <mergeCell ref="AH26:AI26"/>
    <mergeCell ref="P26:Q26"/>
    <mergeCell ref="R26:S26"/>
    <mergeCell ref="T26:U26"/>
    <mergeCell ref="C16:O16"/>
    <mergeCell ref="P16:Q16"/>
    <mergeCell ref="R16:S16"/>
    <mergeCell ref="T16:U16"/>
    <mergeCell ref="V16:W16"/>
    <mergeCell ref="X16:Y16"/>
    <mergeCell ref="Z16:AA16"/>
    <mergeCell ref="V12:W12"/>
    <mergeCell ref="X12:Y12"/>
    <mergeCell ref="Z12:AA12"/>
    <mergeCell ref="C15:O15"/>
    <mergeCell ref="P15:Q15"/>
    <mergeCell ref="R15:S15"/>
    <mergeCell ref="T15:U15"/>
    <mergeCell ref="V15:W15"/>
    <mergeCell ref="X15:Y15"/>
    <mergeCell ref="Z15:AA15"/>
    <mergeCell ref="AB15:AC15"/>
    <mergeCell ref="C13:O13"/>
    <mergeCell ref="P13:Q13"/>
    <mergeCell ref="R13:S13"/>
    <mergeCell ref="T13:U13"/>
    <mergeCell ref="V13:W13"/>
    <mergeCell ref="X13:Y13"/>
    <mergeCell ref="Z13:AA13"/>
    <mergeCell ref="AB13:AC13"/>
    <mergeCell ref="C14:O14"/>
    <mergeCell ref="P14:Q14"/>
    <mergeCell ref="R14:S14"/>
    <mergeCell ref="T14:U14"/>
    <mergeCell ref="V14:W14"/>
    <mergeCell ref="X14:Y14"/>
    <mergeCell ref="V21:W21"/>
    <mergeCell ref="X21:Y21"/>
    <mergeCell ref="Z21:AA21"/>
    <mergeCell ref="AB21:AC21"/>
    <mergeCell ref="AD21:AE21"/>
    <mergeCell ref="AF21:AG21"/>
    <mergeCell ref="AH21:AI21"/>
    <mergeCell ref="AJ21:AK21"/>
    <mergeCell ref="AL21:AM21"/>
    <mergeCell ref="AB18:AC18"/>
    <mergeCell ref="AD18:AE18"/>
    <mergeCell ref="AF18:AG18"/>
    <mergeCell ref="AH18:AI18"/>
    <mergeCell ref="AJ18:AK18"/>
    <mergeCell ref="AL18:AM18"/>
    <mergeCell ref="T18:U18"/>
    <mergeCell ref="V18:W18"/>
    <mergeCell ref="X18:Y18"/>
    <mergeCell ref="Z18:AA18"/>
    <mergeCell ref="AD22:AE22"/>
    <mergeCell ref="AF22:AG22"/>
    <mergeCell ref="AH22:AI22"/>
    <mergeCell ref="AJ22:AK22"/>
    <mergeCell ref="C22:O22"/>
    <mergeCell ref="P22:Q22"/>
    <mergeCell ref="R22:S22"/>
    <mergeCell ref="T22:U22"/>
    <mergeCell ref="V22:W22"/>
    <mergeCell ref="X22:Y22"/>
    <mergeCell ref="C24:O24"/>
    <mergeCell ref="P24:Q24"/>
    <mergeCell ref="R24:S24"/>
    <mergeCell ref="T24:U24"/>
    <mergeCell ref="V24:W24"/>
    <mergeCell ref="X24:Y24"/>
    <mergeCell ref="Z24:AA24"/>
    <mergeCell ref="AB24:AC24"/>
    <mergeCell ref="Z22:AA22"/>
    <mergeCell ref="AB22:AC22"/>
    <mergeCell ref="AH28:AI28"/>
    <mergeCell ref="AJ28:AK28"/>
    <mergeCell ref="AL28:AM28"/>
    <mergeCell ref="AD24:AE24"/>
    <mergeCell ref="AF24:AG24"/>
    <mergeCell ref="AH24:AI24"/>
    <mergeCell ref="AJ24:AK24"/>
    <mergeCell ref="AL24:AM24"/>
    <mergeCell ref="AJ26:AK26"/>
    <mergeCell ref="AF25:AG25"/>
    <mergeCell ref="AH25:AI25"/>
    <mergeCell ref="AJ25:AK25"/>
    <mergeCell ref="AL25:AM25"/>
    <mergeCell ref="AD25:AE25"/>
    <mergeCell ref="AD27:AE27"/>
    <mergeCell ref="AJ27:AK27"/>
    <mergeCell ref="AL27:AM27"/>
    <mergeCell ref="AF27:AG27"/>
    <mergeCell ref="AH27:AI27"/>
    <mergeCell ref="C34:O34"/>
    <mergeCell ref="P34:Q34"/>
    <mergeCell ref="R34:S34"/>
    <mergeCell ref="T34:U34"/>
    <mergeCell ref="V34:W34"/>
    <mergeCell ref="X34:Y34"/>
    <mergeCell ref="Z34:AA34"/>
    <mergeCell ref="AB34:AC34"/>
    <mergeCell ref="AF33:AG33"/>
    <mergeCell ref="C33:O33"/>
    <mergeCell ref="P33:Q33"/>
    <mergeCell ref="R33:S33"/>
    <mergeCell ref="T33:U33"/>
    <mergeCell ref="V33:W33"/>
    <mergeCell ref="X33:Y33"/>
    <mergeCell ref="AH33:AI33"/>
    <mergeCell ref="AJ33:AK33"/>
    <mergeCell ref="AL33:AM33"/>
    <mergeCell ref="AF36:AG36"/>
    <mergeCell ref="AH36:AI36"/>
    <mergeCell ref="AD34:AE34"/>
    <mergeCell ref="AF34:AG34"/>
    <mergeCell ref="AH34:AI34"/>
    <mergeCell ref="AJ34:AK34"/>
    <mergeCell ref="AL34:AM34"/>
    <mergeCell ref="AD33:AE33"/>
    <mergeCell ref="AH40:AI40"/>
    <mergeCell ref="AJ40:AK40"/>
    <mergeCell ref="C38:O38"/>
    <mergeCell ref="P38:Q38"/>
    <mergeCell ref="R38:S38"/>
    <mergeCell ref="T38:U38"/>
    <mergeCell ref="V38:W38"/>
    <mergeCell ref="X38:Y38"/>
    <mergeCell ref="AF39:AG39"/>
    <mergeCell ref="AH39:AI39"/>
    <mergeCell ref="AJ39:AK39"/>
    <mergeCell ref="C39:O39"/>
    <mergeCell ref="P21:Q21"/>
    <mergeCell ref="R21:S21"/>
    <mergeCell ref="T21:U21"/>
    <mergeCell ref="P36:Q36"/>
    <mergeCell ref="R36:S36"/>
    <mergeCell ref="T36:U36"/>
    <mergeCell ref="V36:W36"/>
    <mergeCell ref="AD40:AE40"/>
    <mergeCell ref="AF40:AG40"/>
    <mergeCell ref="B29:AM29"/>
    <mergeCell ref="C30:O30"/>
    <mergeCell ref="P30:Q30"/>
    <mergeCell ref="R30:S30"/>
    <mergeCell ref="T30:U30"/>
    <mergeCell ref="V30:W30"/>
    <mergeCell ref="X30:Y30"/>
    <mergeCell ref="Z30:AA30"/>
    <mergeCell ref="AB30:AC30"/>
    <mergeCell ref="AD30:AE30"/>
    <mergeCell ref="AJ30:AK30"/>
    <mergeCell ref="AL30:AM30"/>
    <mergeCell ref="AB28:AC28"/>
    <mergeCell ref="AD28:AE28"/>
    <mergeCell ref="AF28:AG28"/>
    <mergeCell ref="P18:Q18"/>
    <mergeCell ref="R18:S18"/>
    <mergeCell ref="X27:Y27"/>
    <mergeCell ref="AL40:AM40"/>
    <mergeCell ref="C9:O9"/>
    <mergeCell ref="P9:Q9"/>
    <mergeCell ref="R9:S9"/>
    <mergeCell ref="T9:U9"/>
    <mergeCell ref="V9:W9"/>
    <mergeCell ref="AJ36:AK36"/>
    <mergeCell ref="AL36:AM36"/>
    <mergeCell ref="C40:O40"/>
    <mergeCell ref="P40:Q40"/>
    <mergeCell ref="R40:S40"/>
    <mergeCell ref="T40:U40"/>
    <mergeCell ref="V40:W40"/>
    <mergeCell ref="X40:Y40"/>
    <mergeCell ref="Z40:AA40"/>
    <mergeCell ref="AB40:AC40"/>
    <mergeCell ref="X36:Y36"/>
    <mergeCell ref="Z36:AA36"/>
    <mergeCell ref="AB36:AC36"/>
    <mergeCell ref="AD36:AE36"/>
    <mergeCell ref="C21:O21"/>
    <mergeCell ref="C27:O27"/>
    <mergeCell ref="P27:Q27"/>
    <mergeCell ref="R27:S27"/>
    <mergeCell ref="T27:U27"/>
    <mergeCell ref="V27:W27"/>
    <mergeCell ref="C28:O28"/>
    <mergeCell ref="P28:Q28"/>
    <mergeCell ref="R28:S28"/>
    <mergeCell ref="T28:U28"/>
    <mergeCell ref="V28:W28"/>
    <mergeCell ref="C7:O7"/>
    <mergeCell ref="P7:Q7"/>
    <mergeCell ref="R7:S7"/>
    <mergeCell ref="AF13:AG13"/>
    <mergeCell ref="AH13:AI13"/>
    <mergeCell ref="AJ13:AK13"/>
    <mergeCell ref="AL13:AM13"/>
    <mergeCell ref="C8:O8"/>
    <mergeCell ref="P8:Q8"/>
    <mergeCell ref="R8:S8"/>
    <mergeCell ref="T8:U8"/>
    <mergeCell ref="V8:W8"/>
    <mergeCell ref="X8:Y8"/>
    <mergeCell ref="Z8:AA8"/>
    <mergeCell ref="AB8:AC8"/>
    <mergeCell ref="Z9:AA9"/>
    <mergeCell ref="AB9:AC9"/>
    <mergeCell ref="AF12:AG12"/>
    <mergeCell ref="AD13:AE13"/>
    <mergeCell ref="AL14:AM14"/>
    <mergeCell ref="Z14:AA14"/>
    <mergeCell ref="AB14:AC14"/>
    <mergeCell ref="AD14:AE14"/>
    <mergeCell ref="AF14:AG14"/>
    <mergeCell ref="AH14:AI14"/>
    <mergeCell ref="AJ14:AK14"/>
    <mergeCell ref="T7:U7"/>
    <mergeCell ref="V7:W7"/>
    <mergeCell ref="AD9:AE9"/>
    <mergeCell ref="AF9:AG9"/>
    <mergeCell ref="AH9:AI9"/>
    <mergeCell ref="AJ9:AK9"/>
    <mergeCell ref="AF8:AG8"/>
    <mergeCell ref="AH8:AI8"/>
    <mergeCell ref="AJ8:AK8"/>
    <mergeCell ref="AL8:AM8"/>
    <mergeCell ref="C20:O20"/>
    <mergeCell ref="P20:Q20"/>
    <mergeCell ref="R20:S20"/>
    <mergeCell ref="T20:U20"/>
    <mergeCell ref="V20:W20"/>
    <mergeCell ref="X20:Y20"/>
    <mergeCell ref="C19:O19"/>
    <mergeCell ref="P19:Q19"/>
    <mergeCell ref="R19:S19"/>
    <mergeCell ref="T19:U19"/>
    <mergeCell ref="V19:W19"/>
    <mergeCell ref="X19:Y19"/>
    <mergeCell ref="Z27:AA27"/>
    <mergeCell ref="AB27:AC27"/>
    <mergeCell ref="AL15:AM15"/>
    <mergeCell ref="AL16:AM16"/>
    <mergeCell ref="AF19:AG19"/>
    <mergeCell ref="AH19:AI19"/>
    <mergeCell ref="AJ19:AK19"/>
    <mergeCell ref="AL19:AM19"/>
    <mergeCell ref="Z19:AA19"/>
    <mergeCell ref="AB19:AC19"/>
    <mergeCell ref="AD19:AE19"/>
    <mergeCell ref="Z25:AA25"/>
    <mergeCell ref="AD15:AE15"/>
    <mergeCell ref="AF15:AG15"/>
    <mergeCell ref="AH15:AI15"/>
    <mergeCell ref="AJ15:AK15"/>
    <mergeCell ref="AB16:AC16"/>
    <mergeCell ref="AD16:AE16"/>
    <mergeCell ref="AF16:AG16"/>
    <mergeCell ref="AH16:AI16"/>
    <mergeCell ref="AJ16:AK16"/>
    <mergeCell ref="AB25:AC25"/>
    <mergeCell ref="AL22:AM22"/>
    <mergeCell ref="B23:AM23"/>
    <mergeCell ref="C36:O36"/>
    <mergeCell ref="AB31:AC31"/>
    <mergeCell ref="AD31:AE31"/>
    <mergeCell ref="AF31:AG31"/>
    <mergeCell ref="AH31:AI31"/>
    <mergeCell ref="AJ31:AK31"/>
    <mergeCell ref="AL31:AM31"/>
    <mergeCell ref="AL20:AM20"/>
    <mergeCell ref="C25:O25"/>
    <mergeCell ref="C26:O26"/>
    <mergeCell ref="C31:O31"/>
    <mergeCell ref="P31:Q31"/>
    <mergeCell ref="R31:S31"/>
    <mergeCell ref="T31:U31"/>
    <mergeCell ref="V31:W31"/>
    <mergeCell ref="X31:Y31"/>
    <mergeCell ref="Z31:AA31"/>
    <mergeCell ref="Z20:AA20"/>
    <mergeCell ref="AB20:AC20"/>
    <mergeCell ref="AD20:AE20"/>
    <mergeCell ref="AF20:AG20"/>
    <mergeCell ref="AH20:AI20"/>
    <mergeCell ref="AJ20:AK20"/>
    <mergeCell ref="AD32:AE32"/>
    <mergeCell ref="AF32:AG32"/>
    <mergeCell ref="AH32:AI32"/>
    <mergeCell ref="AJ32:AK32"/>
    <mergeCell ref="C32:O32"/>
    <mergeCell ref="P32:Q32"/>
    <mergeCell ref="R32:S32"/>
    <mergeCell ref="T32:U32"/>
    <mergeCell ref="V32:W32"/>
    <mergeCell ref="X32:Y32"/>
    <mergeCell ref="A1:AN1"/>
    <mergeCell ref="AL38:AM38"/>
    <mergeCell ref="Z38:AA38"/>
    <mergeCell ref="AB38:AC38"/>
    <mergeCell ref="AD38:AE38"/>
    <mergeCell ref="AF38:AG38"/>
    <mergeCell ref="AH38:AI38"/>
    <mergeCell ref="AJ38:AK38"/>
    <mergeCell ref="AF37:AG37"/>
    <mergeCell ref="AH37:AI37"/>
    <mergeCell ref="AJ37:AK37"/>
    <mergeCell ref="AL37:AM37"/>
    <mergeCell ref="AL32:AM32"/>
    <mergeCell ref="C37:O37"/>
    <mergeCell ref="P37:Q37"/>
    <mergeCell ref="R37:S37"/>
    <mergeCell ref="T37:U37"/>
    <mergeCell ref="V37:W37"/>
    <mergeCell ref="X37:Y37"/>
    <mergeCell ref="Z37:AA37"/>
    <mergeCell ref="AB37:AC37"/>
    <mergeCell ref="AD37:AE37"/>
    <mergeCell ref="Z32:AA32"/>
    <mergeCell ref="AB32:AC32"/>
  </mergeCells>
  <phoneticPr fontId="1"/>
  <pageMargins left="0.51181102362204722" right="0.51181102362204722" top="0.35433070866141736" bottom="0.35433070866141736" header="0.31496062992125984" footer="0.31496062992125984"/>
  <pageSetup paperSize="9" scale="93" orientation="landscape" r:id="rId1"/>
  <rowBreaks count="1" manualBreakCount="1">
    <brk id="16" max="38" man="1"/>
  </rowBreaks>
  <colBreaks count="1" manualBreakCount="1">
    <brk id="39" max="4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46CA-D312-44FB-8FC4-9478D4073952}">
  <sheetPr>
    <tabColor theme="5" tint="0.79998168889431442"/>
  </sheetPr>
  <dimension ref="A1:AV49"/>
  <sheetViews>
    <sheetView showGridLines="0" zoomScaleNormal="100" zoomScaleSheetLayoutView="100" workbookViewId="0">
      <selection activeCell="Q52" sqref="Q52"/>
    </sheetView>
  </sheetViews>
  <sheetFormatPr defaultColWidth="3.125" defaultRowHeight="18.75" x14ac:dyDescent="0.4"/>
  <cols>
    <col min="3" max="3" width="3.375" bestFit="1" customWidth="1"/>
    <col min="42" max="87" width="0" hidden="1" customWidth="1"/>
  </cols>
  <sheetData>
    <row r="1" spans="1:48" ht="30" customHeight="1" x14ac:dyDescent="0.4">
      <c r="A1" s="474" t="s">
        <v>435</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Q1" t="s">
        <v>88</v>
      </c>
    </row>
    <row r="3" spans="1:48" x14ac:dyDescent="0.4">
      <c r="B3" s="403" t="s">
        <v>303</v>
      </c>
      <c r="C3" s="403"/>
      <c r="D3" s="403"/>
      <c r="E3" s="403"/>
      <c r="F3" s="403"/>
      <c r="G3" s="403"/>
      <c r="H3" s="403"/>
      <c r="I3" s="403"/>
      <c r="J3" s="403"/>
      <c r="K3" s="403" t="s">
        <v>139</v>
      </c>
      <c r="L3" s="403"/>
      <c r="M3" s="403"/>
      <c r="N3" s="403"/>
      <c r="O3" s="403"/>
      <c r="P3" s="475" t="s">
        <v>304</v>
      </c>
      <c r="Q3" s="475"/>
      <c r="R3" s="475"/>
      <c r="S3" s="475"/>
      <c r="T3" s="475"/>
      <c r="U3" s="403" t="s">
        <v>305</v>
      </c>
      <c r="V3" s="403"/>
      <c r="W3" s="403"/>
      <c r="X3" s="403"/>
      <c r="Y3" s="403"/>
      <c r="Z3" s="403"/>
      <c r="AA3" s="403"/>
      <c r="AB3" s="403"/>
      <c r="AC3" s="403"/>
      <c r="AD3" s="403"/>
      <c r="AE3" s="403"/>
      <c r="AF3" s="403"/>
      <c r="AG3" s="403"/>
      <c r="AH3" s="403"/>
      <c r="AI3" s="403"/>
      <c r="AJ3" s="403"/>
      <c r="AK3" s="403"/>
      <c r="AL3" s="403"/>
      <c r="AM3" s="403"/>
    </row>
    <row r="4" spans="1:48" x14ac:dyDescent="0.4">
      <c r="B4" s="448" t="s">
        <v>427</v>
      </c>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50"/>
      <c r="AP4" s="31" t="s">
        <v>436</v>
      </c>
    </row>
    <row r="5" spans="1:48" x14ac:dyDescent="0.4">
      <c r="B5" s="476"/>
      <c r="C5" s="417"/>
      <c r="D5" s="408"/>
      <c r="E5" s="408"/>
      <c r="F5" s="408"/>
      <c r="G5" s="408"/>
      <c r="H5" s="408"/>
      <c r="I5" s="408"/>
      <c r="J5" s="409"/>
      <c r="K5" s="477"/>
      <c r="L5" s="477"/>
      <c r="M5" s="477"/>
      <c r="N5" s="477"/>
      <c r="O5" s="477"/>
      <c r="P5" s="477"/>
      <c r="Q5" s="477"/>
      <c r="R5" s="477"/>
      <c r="S5" s="477"/>
      <c r="T5" s="477"/>
      <c r="U5" s="419"/>
      <c r="V5" s="419"/>
      <c r="W5" s="419"/>
      <c r="X5" s="419"/>
      <c r="Y5" s="419"/>
      <c r="Z5" s="419"/>
      <c r="AA5" s="419"/>
      <c r="AB5" s="419"/>
      <c r="AC5" s="419"/>
      <c r="AD5" s="419"/>
      <c r="AE5" s="419"/>
      <c r="AF5" s="419"/>
      <c r="AG5" s="419"/>
      <c r="AH5" s="419"/>
      <c r="AI5" s="419"/>
      <c r="AJ5" s="419"/>
      <c r="AK5" s="419"/>
      <c r="AL5" s="419"/>
      <c r="AM5" s="419"/>
      <c r="AP5" t="s">
        <v>437</v>
      </c>
      <c r="AV5" s="7" t="s">
        <v>438</v>
      </c>
    </row>
    <row r="6" spans="1:48" x14ac:dyDescent="0.4">
      <c r="B6" s="414"/>
      <c r="C6" s="369"/>
      <c r="D6" s="370"/>
      <c r="E6" s="370"/>
      <c r="F6" s="370"/>
      <c r="G6" s="370"/>
      <c r="H6" s="370"/>
      <c r="I6" s="370"/>
      <c r="J6" s="371"/>
      <c r="K6" s="478"/>
      <c r="L6" s="478"/>
      <c r="M6" s="478"/>
      <c r="N6" s="478"/>
      <c r="O6" s="478"/>
      <c r="P6" s="478"/>
      <c r="Q6" s="478"/>
      <c r="R6" s="478"/>
      <c r="S6" s="478"/>
      <c r="T6" s="478"/>
      <c r="U6" s="373"/>
      <c r="V6" s="373"/>
      <c r="W6" s="373"/>
      <c r="X6" s="373"/>
      <c r="Y6" s="373"/>
      <c r="Z6" s="373"/>
      <c r="AA6" s="373"/>
      <c r="AB6" s="373"/>
      <c r="AC6" s="373"/>
      <c r="AD6" s="373"/>
      <c r="AE6" s="373"/>
      <c r="AF6" s="373"/>
      <c r="AG6" s="373"/>
      <c r="AH6" s="373"/>
      <c r="AI6" s="373"/>
      <c r="AJ6" s="373"/>
      <c r="AK6" s="373"/>
      <c r="AL6" s="373"/>
      <c r="AM6" s="373"/>
      <c r="AP6" t="s">
        <v>439</v>
      </c>
      <c r="AV6" s="7" t="s">
        <v>428</v>
      </c>
    </row>
    <row r="7" spans="1:48" x14ac:dyDescent="0.4">
      <c r="B7" s="414"/>
      <c r="C7" s="369"/>
      <c r="D7" s="370"/>
      <c r="E7" s="370"/>
      <c r="F7" s="370"/>
      <c r="G7" s="370"/>
      <c r="H7" s="370"/>
      <c r="I7" s="370"/>
      <c r="J7" s="371"/>
      <c r="K7" s="478"/>
      <c r="L7" s="478"/>
      <c r="M7" s="478"/>
      <c r="N7" s="478"/>
      <c r="O7" s="478"/>
      <c r="P7" s="478"/>
      <c r="Q7" s="478"/>
      <c r="R7" s="478"/>
      <c r="S7" s="478"/>
      <c r="T7" s="478"/>
      <c r="U7" s="373"/>
      <c r="V7" s="373"/>
      <c r="W7" s="373"/>
      <c r="X7" s="373"/>
      <c r="Y7" s="373"/>
      <c r="Z7" s="373"/>
      <c r="AA7" s="373"/>
      <c r="AB7" s="373"/>
      <c r="AC7" s="373"/>
      <c r="AD7" s="373"/>
      <c r="AE7" s="373"/>
      <c r="AF7" s="373"/>
      <c r="AG7" s="373"/>
      <c r="AH7" s="373"/>
      <c r="AI7" s="373"/>
      <c r="AJ7" s="373"/>
      <c r="AK7" s="373"/>
      <c r="AL7" s="373"/>
      <c r="AM7" s="373"/>
      <c r="AP7" t="s">
        <v>440</v>
      </c>
      <c r="AV7" s="7" t="s">
        <v>441</v>
      </c>
    </row>
    <row r="8" spans="1:48" x14ac:dyDescent="0.4">
      <c r="B8" s="414"/>
      <c r="C8" s="369"/>
      <c r="D8" s="370"/>
      <c r="E8" s="370"/>
      <c r="F8" s="370"/>
      <c r="G8" s="370"/>
      <c r="H8" s="370"/>
      <c r="I8" s="370"/>
      <c r="J8" s="371"/>
      <c r="K8" s="478"/>
      <c r="L8" s="478"/>
      <c r="M8" s="478"/>
      <c r="N8" s="478"/>
      <c r="O8" s="478"/>
      <c r="P8" s="478"/>
      <c r="Q8" s="478"/>
      <c r="R8" s="478"/>
      <c r="S8" s="478"/>
      <c r="T8" s="478"/>
      <c r="U8" s="373"/>
      <c r="V8" s="373"/>
      <c r="W8" s="373"/>
      <c r="X8" s="373"/>
      <c r="Y8" s="373"/>
      <c r="Z8" s="373"/>
      <c r="AA8" s="373"/>
      <c r="AB8" s="373"/>
      <c r="AC8" s="373"/>
      <c r="AD8" s="373"/>
      <c r="AE8" s="373"/>
      <c r="AF8" s="373"/>
      <c r="AG8" s="373"/>
      <c r="AH8" s="373"/>
      <c r="AI8" s="373"/>
      <c r="AJ8" s="373"/>
      <c r="AK8" s="373"/>
      <c r="AL8" s="373"/>
      <c r="AM8" s="373"/>
      <c r="AP8" t="s">
        <v>442</v>
      </c>
      <c r="AV8" s="7" t="s">
        <v>443</v>
      </c>
    </row>
    <row r="9" spans="1:48" x14ac:dyDescent="0.4">
      <c r="B9" s="415"/>
      <c r="C9" s="410"/>
      <c r="D9" s="411"/>
      <c r="E9" s="411"/>
      <c r="F9" s="411"/>
      <c r="G9" s="411"/>
      <c r="H9" s="411"/>
      <c r="I9" s="411"/>
      <c r="J9" s="412"/>
      <c r="K9" s="479"/>
      <c r="L9" s="479"/>
      <c r="M9" s="479"/>
      <c r="N9" s="479"/>
      <c r="O9" s="479"/>
      <c r="P9" s="479"/>
      <c r="Q9" s="479"/>
      <c r="R9" s="479"/>
      <c r="S9" s="479"/>
      <c r="T9" s="479"/>
      <c r="U9" s="388"/>
      <c r="V9" s="388"/>
      <c r="W9" s="388"/>
      <c r="X9" s="388"/>
      <c r="Y9" s="388"/>
      <c r="Z9" s="388"/>
      <c r="AA9" s="388"/>
      <c r="AB9" s="388"/>
      <c r="AC9" s="388"/>
      <c r="AD9" s="388"/>
      <c r="AE9" s="388"/>
      <c r="AF9" s="388"/>
      <c r="AG9" s="388"/>
      <c r="AH9" s="388"/>
      <c r="AI9" s="388"/>
      <c r="AJ9" s="388"/>
      <c r="AK9" s="388"/>
      <c r="AL9" s="388"/>
      <c r="AM9" s="388"/>
      <c r="AP9" t="s">
        <v>444</v>
      </c>
      <c r="AV9" s="7" t="s">
        <v>431</v>
      </c>
    </row>
    <row r="10" spans="1:48" x14ac:dyDescent="0.4">
      <c r="B10" s="403" t="s">
        <v>151</v>
      </c>
      <c r="C10" s="403"/>
      <c r="D10" s="403"/>
      <c r="E10" s="403"/>
      <c r="F10" s="403"/>
      <c r="G10" s="403"/>
      <c r="H10" s="403"/>
      <c r="I10" s="403"/>
      <c r="J10" s="403"/>
      <c r="K10" s="480">
        <f>SUM(K5:O9)</f>
        <v>0</v>
      </c>
      <c r="L10" s="480"/>
      <c r="M10" s="480"/>
      <c r="N10" s="480"/>
      <c r="O10" s="480"/>
      <c r="P10" s="480">
        <f>SUM(P5:T9)</f>
        <v>0</v>
      </c>
      <c r="Q10" s="480"/>
      <c r="R10" s="480"/>
      <c r="S10" s="480"/>
      <c r="T10" s="480"/>
      <c r="U10" s="403"/>
      <c r="V10" s="403"/>
      <c r="W10" s="403"/>
      <c r="X10" s="403"/>
      <c r="Y10" s="403"/>
      <c r="Z10" s="403"/>
      <c r="AA10" s="403"/>
      <c r="AB10" s="403"/>
      <c r="AC10" s="403"/>
      <c r="AD10" s="403"/>
      <c r="AE10" s="403"/>
      <c r="AF10" s="403"/>
      <c r="AG10" s="403"/>
      <c r="AH10" s="403"/>
      <c r="AI10" s="403"/>
      <c r="AJ10" s="403"/>
      <c r="AK10" s="403"/>
      <c r="AL10" s="403"/>
      <c r="AM10" s="403"/>
      <c r="AP10" t="s">
        <v>445</v>
      </c>
      <c r="AV10" s="7" t="s">
        <v>432</v>
      </c>
    </row>
    <row r="11" spans="1:48" x14ac:dyDescent="0.4">
      <c r="B11" s="385" t="s">
        <v>428</v>
      </c>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481"/>
      <c r="AK11" s="481"/>
      <c r="AL11" s="481"/>
      <c r="AM11" s="482"/>
      <c r="AP11" t="s">
        <v>446</v>
      </c>
    </row>
    <row r="12" spans="1:48" x14ac:dyDescent="0.4">
      <c r="B12" s="476"/>
      <c r="C12" s="417"/>
      <c r="D12" s="408"/>
      <c r="E12" s="408"/>
      <c r="F12" s="408"/>
      <c r="G12" s="408"/>
      <c r="H12" s="408"/>
      <c r="I12" s="408"/>
      <c r="J12" s="409"/>
      <c r="K12" s="477"/>
      <c r="L12" s="477"/>
      <c r="M12" s="477"/>
      <c r="N12" s="477"/>
      <c r="O12" s="477"/>
      <c r="P12" s="477"/>
      <c r="Q12" s="477"/>
      <c r="R12" s="477"/>
      <c r="S12" s="477"/>
      <c r="T12" s="477"/>
      <c r="U12" s="419"/>
      <c r="V12" s="419"/>
      <c r="W12" s="419"/>
      <c r="X12" s="419"/>
      <c r="Y12" s="419"/>
      <c r="Z12" s="419"/>
      <c r="AA12" s="419"/>
      <c r="AB12" s="419"/>
      <c r="AC12" s="419"/>
      <c r="AD12" s="419"/>
      <c r="AE12" s="419"/>
      <c r="AF12" s="419"/>
      <c r="AG12" s="419"/>
      <c r="AH12" s="419"/>
      <c r="AI12" s="419"/>
      <c r="AJ12" s="419"/>
      <c r="AK12" s="419"/>
      <c r="AL12" s="419"/>
      <c r="AM12" s="419"/>
      <c r="AP12" t="s">
        <v>447</v>
      </c>
    </row>
    <row r="13" spans="1:48" x14ac:dyDescent="0.4">
      <c r="B13" s="414"/>
      <c r="C13" s="369"/>
      <c r="D13" s="370"/>
      <c r="E13" s="370"/>
      <c r="F13" s="370"/>
      <c r="G13" s="370"/>
      <c r="H13" s="370"/>
      <c r="I13" s="370"/>
      <c r="J13" s="371"/>
      <c r="K13" s="478"/>
      <c r="L13" s="478"/>
      <c r="M13" s="478"/>
      <c r="N13" s="478"/>
      <c r="O13" s="478"/>
      <c r="P13" s="478"/>
      <c r="Q13" s="478"/>
      <c r="R13" s="478"/>
      <c r="S13" s="478"/>
      <c r="T13" s="478"/>
      <c r="U13" s="373"/>
      <c r="V13" s="373"/>
      <c r="W13" s="373"/>
      <c r="X13" s="373"/>
      <c r="Y13" s="373"/>
      <c r="Z13" s="373"/>
      <c r="AA13" s="373"/>
      <c r="AB13" s="373"/>
      <c r="AC13" s="373"/>
      <c r="AD13" s="373"/>
      <c r="AE13" s="373"/>
      <c r="AF13" s="373"/>
      <c r="AG13" s="373"/>
      <c r="AH13" s="373"/>
      <c r="AI13" s="373"/>
      <c r="AJ13" s="373"/>
      <c r="AK13" s="373"/>
      <c r="AL13" s="373"/>
      <c r="AM13" s="373"/>
      <c r="AP13" t="s">
        <v>448</v>
      </c>
    </row>
    <row r="14" spans="1:48" x14ac:dyDescent="0.4">
      <c r="B14" s="414"/>
      <c r="C14" s="369"/>
      <c r="D14" s="370"/>
      <c r="E14" s="370"/>
      <c r="F14" s="370"/>
      <c r="G14" s="370"/>
      <c r="H14" s="370"/>
      <c r="I14" s="370"/>
      <c r="J14" s="371"/>
      <c r="K14" s="478"/>
      <c r="L14" s="478"/>
      <c r="M14" s="478"/>
      <c r="N14" s="478"/>
      <c r="O14" s="478"/>
      <c r="P14" s="478"/>
      <c r="Q14" s="478"/>
      <c r="R14" s="478"/>
      <c r="S14" s="478"/>
      <c r="T14" s="478"/>
      <c r="U14" s="373"/>
      <c r="V14" s="373"/>
      <c r="W14" s="373"/>
      <c r="X14" s="373"/>
      <c r="Y14" s="373"/>
      <c r="Z14" s="373"/>
      <c r="AA14" s="373"/>
      <c r="AB14" s="373"/>
      <c r="AC14" s="373"/>
      <c r="AD14" s="373"/>
      <c r="AE14" s="373"/>
      <c r="AF14" s="373"/>
      <c r="AG14" s="373"/>
      <c r="AH14" s="373"/>
      <c r="AI14" s="373"/>
      <c r="AJ14" s="373"/>
      <c r="AK14" s="373"/>
      <c r="AL14" s="373"/>
      <c r="AM14" s="373"/>
      <c r="AP14" t="s">
        <v>449</v>
      </c>
    </row>
    <row r="15" spans="1:48" x14ac:dyDescent="0.4">
      <c r="B15" s="414"/>
      <c r="C15" s="369"/>
      <c r="D15" s="370"/>
      <c r="E15" s="370"/>
      <c r="F15" s="370"/>
      <c r="G15" s="370"/>
      <c r="H15" s="370"/>
      <c r="I15" s="370"/>
      <c r="J15" s="371"/>
      <c r="K15" s="478"/>
      <c r="L15" s="478"/>
      <c r="M15" s="478"/>
      <c r="N15" s="478"/>
      <c r="O15" s="478"/>
      <c r="P15" s="478"/>
      <c r="Q15" s="478"/>
      <c r="R15" s="478"/>
      <c r="S15" s="478"/>
      <c r="T15" s="478"/>
      <c r="U15" s="373"/>
      <c r="V15" s="373"/>
      <c r="W15" s="373"/>
      <c r="X15" s="373"/>
      <c r="Y15" s="373"/>
      <c r="Z15" s="373"/>
      <c r="AA15" s="373"/>
      <c r="AB15" s="373"/>
      <c r="AC15" s="373"/>
      <c r="AD15" s="373"/>
      <c r="AE15" s="373"/>
      <c r="AF15" s="373"/>
      <c r="AG15" s="373"/>
      <c r="AH15" s="373"/>
      <c r="AI15" s="373"/>
      <c r="AJ15" s="373"/>
      <c r="AK15" s="373"/>
      <c r="AL15" s="373"/>
      <c r="AM15" s="373"/>
      <c r="AP15" t="s">
        <v>450</v>
      </c>
    </row>
    <row r="16" spans="1:48" x14ac:dyDescent="0.4">
      <c r="B16" s="415"/>
      <c r="C16" s="410"/>
      <c r="D16" s="411"/>
      <c r="E16" s="411"/>
      <c r="F16" s="411"/>
      <c r="G16" s="411"/>
      <c r="H16" s="411"/>
      <c r="I16" s="411"/>
      <c r="J16" s="412"/>
      <c r="K16" s="479"/>
      <c r="L16" s="479"/>
      <c r="M16" s="479"/>
      <c r="N16" s="479"/>
      <c r="O16" s="479"/>
      <c r="P16" s="479"/>
      <c r="Q16" s="479"/>
      <c r="R16" s="479"/>
      <c r="S16" s="479"/>
      <c r="T16" s="479"/>
      <c r="U16" s="388"/>
      <c r="V16" s="388"/>
      <c r="W16" s="388"/>
      <c r="X16" s="388"/>
      <c r="Y16" s="388"/>
      <c r="Z16" s="388"/>
      <c r="AA16" s="388"/>
      <c r="AB16" s="388"/>
      <c r="AC16" s="388"/>
      <c r="AD16" s="388"/>
      <c r="AE16" s="388"/>
      <c r="AF16" s="388"/>
      <c r="AG16" s="388"/>
      <c r="AH16" s="388"/>
      <c r="AI16" s="388"/>
      <c r="AJ16" s="388"/>
      <c r="AK16" s="388"/>
      <c r="AL16" s="388"/>
      <c r="AM16" s="388"/>
      <c r="AP16" t="s">
        <v>451</v>
      </c>
    </row>
    <row r="17" spans="2:42" x14ac:dyDescent="0.4">
      <c r="B17" s="403" t="s">
        <v>151</v>
      </c>
      <c r="C17" s="403"/>
      <c r="D17" s="403"/>
      <c r="E17" s="403"/>
      <c r="F17" s="403"/>
      <c r="G17" s="403"/>
      <c r="H17" s="403"/>
      <c r="I17" s="403"/>
      <c r="J17" s="403"/>
      <c r="K17" s="480">
        <f>SUM(K12:O16)</f>
        <v>0</v>
      </c>
      <c r="L17" s="480"/>
      <c r="M17" s="480"/>
      <c r="N17" s="480"/>
      <c r="O17" s="480"/>
      <c r="P17" s="480">
        <f>SUM(P12:T16)</f>
        <v>0</v>
      </c>
      <c r="Q17" s="480"/>
      <c r="R17" s="480"/>
      <c r="S17" s="480"/>
      <c r="T17" s="480"/>
      <c r="U17" s="403"/>
      <c r="V17" s="403"/>
      <c r="W17" s="403"/>
      <c r="X17" s="403"/>
      <c r="Y17" s="403"/>
      <c r="Z17" s="403"/>
      <c r="AA17" s="403"/>
      <c r="AB17" s="403"/>
      <c r="AC17" s="403"/>
      <c r="AD17" s="403"/>
      <c r="AE17" s="403"/>
      <c r="AF17" s="403"/>
      <c r="AG17" s="403"/>
      <c r="AH17" s="403"/>
      <c r="AI17" s="403"/>
      <c r="AJ17" s="403"/>
      <c r="AK17" s="403"/>
      <c r="AL17" s="403"/>
      <c r="AM17" s="403"/>
      <c r="AP17" t="s">
        <v>452</v>
      </c>
    </row>
    <row r="18" spans="2:42" x14ac:dyDescent="0.4">
      <c r="B18" s="459" t="s">
        <v>453</v>
      </c>
      <c r="C18" s="460"/>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1"/>
      <c r="AP18" t="s">
        <v>454</v>
      </c>
    </row>
    <row r="19" spans="2:42" x14ac:dyDescent="0.4">
      <c r="B19" s="476"/>
      <c r="C19" s="417"/>
      <c r="D19" s="408"/>
      <c r="E19" s="408"/>
      <c r="F19" s="408"/>
      <c r="G19" s="408"/>
      <c r="H19" s="408"/>
      <c r="I19" s="408"/>
      <c r="J19" s="409"/>
      <c r="K19" s="477"/>
      <c r="L19" s="477"/>
      <c r="M19" s="477"/>
      <c r="N19" s="477"/>
      <c r="O19" s="477"/>
      <c r="P19" s="477"/>
      <c r="Q19" s="477"/>
      <c r="R19" s="477"/>
      <c r="S19" s="477"/>
      <c r="T19" s="477"/>
      <c r="U19" s="419"/>
      <c r="V19" s="419"/>
      <c r="W19" s="419"/>
      <c r="X19" s="419"/>
      <c r="Y19" s="419"/>
      <c r="Z19" s="419"/>
      <c r="AA19" s="419"/>
      <c r="AB19" s="419"/>
      <c r="AC19" s="419"/>
      <c r="AD19" s="419"/>
      <c r="AE19" s="419"/>
      <c r="AF19" s="419"/>
      <c r="AG19" s="419"/>
      <c r="AH19" s="419"/>
      <c r="AI19" s="419"/>
      <c r="AJ19" s="419"/>
      <c r="AK19" s="419"/>
      <c r="AL19" s="419"/>
      <c r="AM19" s="419"/>
      <c r="AP19" t="s">
        <v>455</v>
      </c>
    </row>
    <row r="20" spans="2:42" x14ac:dyDescent="0.4">
      <c r="B20" s="414"/>
      <c r="C20" s="369"/>
      <c r="D20" s="370"/>
      <c r="E20" s="370"/>
      <c r="F20" s="370"/>
      <c r="G20" s="370"/>
      <c r="H20" s="370"/>
      <c r="I20" s="370"/>
      <c r="J20" s="371"/>
      <c r="K20" s="478"/>
      <c r="L20" s="478"/>
      <c r="M20" s="478"/>
      <c r="N20" s="478"/>
      <c r="O20" s="478"/>
      <c r="P20" s="478"/>
      <c r="Q20" s="478"/>
      <c r="R20" s="478"/>
      <c r="S20" s="478"/>
      <c r="T20" s="478"/>
      <c r="U20" s="373"/>
      <c r="V20" s="373"/>
      <c r="W20" s="373"/>
      <c r="X20" s="373"/>
      <c r="Y20" s="373"/>
      <c r="Z20" s="373"/>
      <c r="AA20" s="373"/>
      <c r="AB20" s="373"/>
      <c r="AC20" s="373"/>
      <c r="AD20" s="373"/>
      <c r="AE20" s="373"/>
      <c r="AF20" s="373"/>
      <c r="AG20" s="373"/>
      <c r="AH20" s="373"/>
      <c r="AI20" s="373"/>
      <c r="AJ20" s="373"/>
      <c r="AK20" s="373"/>
      <c r="AL20" s="373"/>
      <c r="AM20" s="373"/>
      <c r="AP20" t="s">
        <v>456</v>
      </c>
    </row>
    <row r="21" spans="2:42" x14ac:dyDescent="0.4">
      <c r="B21" s="414"/>
      <c r="C21" s="369"/>
      <c r="D21" s="370"/>
      <c r="E21" s="370"/>
      <c r="F21" s="370"/>
      <c r="G21" s="370"/>
      <c r="H21" s="370"/>
      <c r="I21" s="370"/>
      <c r="J21" s="371"/>
      <c r="K21" s="478"/>
      <c r="L21" s="478"/>
      <c r="M21" s="478"/>
      <c r="N21" s="478"/>
      <c r="O21" s="478"/>
      <c r="P21" s="478"/>
      <c r="Q21" s="478"/>
      <c r="R21" s="478"/>
      <c r="S21" s="478"/>
      <c r="T21" s="478"/>
      <c r="U21" s="373"/>
      <c r="V21" s="373"/>
      <c r="W21" s="373"/>
      <c r="X21" s="373"/>
      <c r="Y21" s="373"/>
      <c r="Z21" s="373"/>
      <c r="AA21" s="373"/>
      <c r="AB21" s="373"/>
      <c r="AC21" s="373"/>
      <c r="AD21" s="373"/>
      <c r="AE21" s="373"/>
      <c r="AF21" s="373"/>
      <c r="AG21" s="373"/>
      <c r="AH21" s="373"/>
      <c r="AI21" s="373"/>
      <c r="AJ21" s="373"/>
      <c r="AK21" s="373"/>
      <c r="AL21" s="373"/>
      <c r="AM21" s="373"/>
    </row>
    <row r="22" spans="2:42" x14ac:dyDescent="0.4">
      <c r="B22" s="414"/>
      <c r="C22" s="369"/>
      <c r="D22" s="370"/>
      <c r="E22" s="370"/>
      <c r="F22" s="370"/>
      <c r="G22" s="370"/>
      <c r="H22" s="370"/>
      <c r="I22" s="370"/>
      <c r="J22" s="371"/>
      <c r="K22" s="478"/>
      <c r="L22" s="478"/>
      <c r="M22" s="478"/>
      <c r="N22" s="478"/>
      <c r="O22" s="478"/>
      <c r="P22" s="478"/>
      <c r="Q22" s="478"/>
      <c r="R22" s="478"/>
      <c r="S22" s="478"/>
      <c r="T22" s="478"/>
      <c r="U22" s="373"/>
      <c r="V22" s="373"/>
      <c r="W22" s="373"/>
      <c r="X22" s="373"/>
      <c r="Y22" s="373"/>
      <c r="Z22" s="373"/>
      <c r="AA22" s="373"/>
      <c r="AB22" s="373"/>
      <c r="AC22" s="373"/>
      <c r="AD22" s="373"/>
      <c r="AE22" s="373"/>
      <c r="AF22" s="373"/>
      <c r="AG22" s="373"/>
      <c r="AH22" s="373"/>
      <c r="AI22" s="373"/>
      <c r="AJ22" s="373"/>
      <c r="AK22" s="373"/>
      <c r="AL22" s="373"/>
      <c r="AM22" s="373"/>
    </row>
    <row r="23" spans="2:42" x14ac:dyDescent="0.4">
      <c r="B23" s="415"/>
      <c r="C23" s="410"/>
      <c r="D23" s="411"/>
      <c r="E23" s="411"/>
      <c r="F23" s="411"/>
      <c r="G23" s="411"/>
      <c r="H23" s="411"/>
      <c r="I23" s="411"/>
      <c r="J23" s="412"/>
      <c r="K23" s="479"/>
      <c r="L23" s="479"/>
      <c r="M23" s="479"/>
      <c r="N23" s="479"/>
      <c r="O23" s="479"/>
      <c r="P23" s="479"/>
      <c r="Q23" s="479"/>
      <c r="R23" s="479"/>
      <c r="S23" s="479"/>
      <c r="T23" s="479"/>
      <c r="U23" s="388"/>
      <c r="V23" s="388"/>
      <c r="W23" s="388"/>
      <c r="X23" s="388"/>
      <c r="Y23" s="388"/>
      <c r="Z23" s="388"/>
      <c r="AA23" s="388"/>
      <c r="AB23" s="388"/>
      <c r="AC23" s="388"/>
      <c r="AD23" s="388"/>
      <c r="AE23" s="388"/>
      <c r="AF23" s="388"/>
      <c r="AG23" s="388"/>
      <c r="AH23" s="388"/>
      <c r="AI23" s="388"/>
      <c r="AJ23" s="388"/>
      <c r="AK23" s="388"/>
      <c r="AL23" s="388"/>
      <c r="AM23" s="388"/>
    </row>
    <row r="24" spans="2:42" x14ac:dyDescent="0.4">
      <c r="B24" s="403" t="s">
        <v>151</v>
      </c>
      <c r="C24" s="403"/>
      <c r="D24" s="403"/>
      <c r="E24" s="403"/>
      <c r="F24" s="403"/>
      <c r="G24" s="403"/>
      <c r="H24" s="403"/>
      <c r="I24" s="403"/>
      <c r="J24" s="403"/>
      <c r="K24" s="480">
        <f>SUM(K19:O23)</f>
        <v>0</v>
      </c>
      <c r="L24" s="480"/>
      <c r="M24" s="480"/>
      <c r="N24" s="480"/>
      <c r="O24" s="480"/>
      <c r="P24" s="480">
        <f>SUM(P19:T23)</f>
        <v>0</v>
      </c>
      <c r="Q24" s="480"/>
      <c r="R24" s="480"/>
      <c r="S24" s="480"/>
      <c r="T24" s="480"/>
      <c r="U24" s="403"/>
      <c r="V24" s="403"/>
      <c r="W24" s="403"/>
      <c r="X24" s="403"/>
      <c r="Y24" s="403"/>
      <c r="Z24" s="403"/>
      <c r="AA24" s="403"/>
      <c r="AB24" s="403"/>
      <c r="AC24" s="403"/>
      <c r="AD24" s="403"/>
      <c r="AE24" s="403"/>
      <c r="AF24" s="403"/>
      <c r="AG24" s="403"/>
      <c r="AH24" s="403"/>
      <c r="AI24" s="403"/>
      <c r="AJ24" s="403"/>
      <c r="AK24" s="403"/>
      <c r="AL24" s="403"/>
      <c r="AM24" s="403"/>
    </row>
    <row r="25" spans="2:42" x14ac:dyDescent="0.4">
      <c r="B25" s="448" t="s">
        <v>457</v>
      </c>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M25" s="450"/>
    </row>
    <row r="26" spans="2:42" x14ac:dyDescent="0.4">
      <c r="B26" s="476"/>
      <c r="C26" s="417"/>
      <c r="D26" s="408"/>
      <c r="E26" s="408"/>
      <c r="F26" s="408"/>
      <c r="G26" s="408"/>
      <c r="H26" s="408"/>
      <c r="I26" s="408"/>
      <c r="J26" s="409"/>
      <c r="K26" s="477"/>
      <c r="L26" s="477"/>
      <c r="M26" s="477"/>
      <c r="N26" s="477"/>
      <c r="O26" s="477"/>
      <c r="P26" s="477"/>
      <c r="Q26" s="477"/>
      <c r="R26" s="477"/>
      <c r="S26" s="477"/>
      <c r="T26" s="477"/>
      <c r="U26" s="419"/>
      <c r="V26" s="419"/>
      <c r="W26" s="419"/>
      <c r="X26" s="419"/>
      <c r="Y26" s="419"/>
      <c r="Z26" s="419"/>
      <c r="AA26" s="419"/>
      <c r="AB26" s="419"/>
      <c r="AC26" s="419"/>
      <c r="AD26" s="419"/>
      <c r="AE26" s="419"/>
      <c r="AF26" s="419"/>
      <c r="AG26" s="419"/>
      <c r="AH26" s="419"/>
      <c r="AI26" s="419"/>
      <c r="AJ26" s="419"/>
      <c r="AK26" s="419"/>
      <c r="AL26" s="419"/>
      <c r="AM26" s="419"/>
    </row>
    <row r="27" spans="2:42" x14ac:dyDescent="0.4">
      <c r="B27" s="414"/>
      <c r="C27" s="369"/>
      <c r="D27" s="370"/>
      <c r="E27" s="370"/>
      <c r="F27" s="370"/>
      <c r="G27" s="370"/>
      <c r="H27" s="370"/>
      <c r="I27" s="370"/>
      <c r="J27" s="371"/>
      <c r="K27" s="478"/>
      <c r="L27" s="478"/>
      <c r="M27" s="478"/>
      <c r="N27" s="478"/>
      <c r="O27" s="478"/>
      <c r="P27" s="478"/>
      <c r="Q27" s="478"/>
      <c r="R27" s="478"/>
      <c r="S27" s="478"/>
      <c r="T27" s="478"/>
      <c r="U27" s="373"/>
      <c r="V27" s="373"/>
      <c r="W27" s="373"/>
      <c r="X27" s="373"/>
      <c r="Y27" s="373"/>
      <c r="Z27" s="373"/>
      <c r="AA27" s="373"/>
      <c r="AB27" s="373"/>
      <c r="AC27" s="373"/>
      <c r="AD27" s="373"/>
      <c r="AE27" s="373"/>
      <c r="AF27" s="373"/>
      <c r="AG27" s="373"/>
      <c r="AH27" s="373"/>
      <c r="AI27" s="373"/>
      <c r="AJ27" s="373"/>
      <c r="AK27" s="373"/>
      <c r="AL27" s="373"/>
      <c r="AM27" s="373"/>
    </row>
    <row r="28" spans="2:42" x14ac:dyDescent="0.4">
      <c r="B28" s="414"/>
      <c r="C28" s="369"/>
      <c r="D28" s="370"/>
      <c r="E28" s="370"/>
      <c r="F28" s="370"/>
      <c r="G28" s="370"/>
      <c r="H28" s="370"/>
      <c r="I28" s="370"/>
      <c r="J28" s="371"/>
      <c r="K28" s="478"/>
      <c r="L28" s="478"/>
      <c r="M28" s="478"/>
      <c r="N28" s="478"/>
      <c r="O28" s="478"/>
      <c r="P28" s="478"/>
      <c r="Q28" s="478"/>
      <c r="R28" s="478"/>
      <c r="S28" s="478"/>
      <c r="T28" s="478"/>
      <c r="U28" s="373"/>
      <c r="V28" s="373"/>
      <c r="W28" s="373"/>
      <c r="X28" s="373"/>
      <c r="Y28" s="373"/>
      <c r="Z28" s="373"/>
      <c r="AA28" s="373"/>
      <c r="AB28" s="373"/>
      <c r="AC28" s="373"/>
      <c r="AD28" s="373"/>
      <c r="AE28" s="373"/>
      <c r="AF28" s="373"/>
      <c r="AG28" s="373"/>
      <c r="AH28" s="373"/>
      <c r="AI28" s="373"/>
      <c r="AJ28" s="373"/>
      <c r="AK28" s="373"/>
      <c r="AL28" s="373"/>
      <c r="AM28" s="373"/>
    </row>
    <row r="29" spans="2:42" x14ac:dyDescent="0.4">
      <c r="B29" s="414"/>
      <c r="C29" s="369"/>
      <c r="D29" s="370"/>
      <c r="E29" s="370"/>
      <c r="F29" s="370"/>
      <c r="G29" s="370"/>
      <c r="H29" s="370"/>
      <c r="I29" s="370"/>
      <c r="J29" s="371"/>
      <c r="K29" s="478"/>
      <c r="L29" s="478"/>
      <c r="M29" s="478"/>
      <c r="N29" s="478"/>
      <c r="O29" s="478"/>
      <c r="P29" s="478"/>
      <c r="Q29" s="478"/>
      <c r="R29" s="478"/>
      <c r="S29" s="478"/>
      <c r="T29" s="478"/>
      <c r="U29" s="373"/>
      <c r="V29" s="373"/>
      <c r="W29" s="373"/>
      <c r="X29" s="373"/>
      <c r="Y29" s="373"/>
      <c r="Z29" s="373"/>
      <c r="AA29" s="373"/>
      <c r="AB29" s="373"/>
      <c r="AC29" s="373"/>
      <c r="AD29" s="373"/>
      <c r="AE29" s="373"/>
      <c r="AF29" s="373"/>
      <c r="AG29" s="373"/>
      <c r="AH29" s="373"/>
      <c r="AI29" s="373"/>
      <c r="AJ29" s="373"/>
      <c r="AK29" s="373"/>
      <c r="AL29" s="373"/>
      <c r="AM29" s="373"/>
    </row>
    <row r="30" spans="2:42" x14ac:dyDescent="0.4">
      <c r="B30" s="415"/>
      <c r="C30" s="410"/>
      <c r="D30" s="411"/>
      <c r="E30" s="411"/>
      <c r="F30" s="411"/>
      <c r="G30" s="411"/>
      <c r="H30" s="411"/>
      <c r="I30" s="411"/>
      <c r="J30" s="412"/>
      <c r="K30" s="479"/>
      <c r="L30" s="479"/>
      <c r="M30" s="479"/>
      <c r="N30" s="479"/>
      <c r="O30" s="479"/>
      <c r="P30" s="479"/>
      <c r="Q30" s="479"/>
      <c r="R30" s="479"/>
      <c r="S30" s="479"/>
      <c r="T30" s="479"/>
      <c r="U30" s="388"/>
      <c r="V30" s="388"/>
      <c r="W30" s="388"/>
      <c r="X30" s="388"/>
      <c r="Y30" s="388"/>
      <c r="Z30" s="388"/>
      <c r="AA30" s="388"/>
      <c r="AB30" s="388"/>
      <c r="AC30" s="388"/>
      <c r="AD30" s="388"/>
      <c r="AE30" s="388"/>
      <c r="AF30" s="388"/>
      <c r="AG30" s="388"/>
      <c r="AH30" s="388"/>
      <c r="AI30" s="388"/>
      <c r="AJ30" s="388"/>
      <c r="AK30" s="388"/>
      <c r="AL30" s="388"/>
      <c r="AM30" s="388"/>
    </row>
    <row r="31" spans="2:42" x14ac:dyDescent="0.4">
      <c r="B31" s="403" t="s">
        <v>151</v>
      </c>
      <c r="C31" s="403"/>
      <c r="D31" s="403"/>
      <c r="E31" s="403"/>
      <c r="F31" s="403"/>
      <c r="G31" s="403"/>
      <c r="H31" s="403"/>
      <c r="I31" s="403"/>
      <c r="J31" s="403"/>
      <c r="K31" s="480">
        <f>SUM(K26:O30)</f>
        <v>0</v>
      </c>
      <c r="L31" s="480"/>
      <c r="M31" s="480"/>
      <c r="N31" s="480"/>
      <c r="O31" s="480"/>
      <c r="P31" s="480">
        <f>SUM(P26:T30)</f>
        <v>0</v>
      </c>
      <c r="Q31" s="480"/>
      <c r="R31" s="480"/>
      <c r="S31" s="480"/>
      <c r="T31" s="480"/>
      <c r="U31" s="403"/>
      <c r="V31" s="403"/>
      <c r="W31" s="403"/>
      <c r="X31" s="403"/>
      <c r="Y31" s="403"/>
      <c r="Z31" s="403"/>
      <c r="AA31" s="403"/>
      <c r="AB31" s="403"/>
      <c r="AC31" s="403"/>
      <c r="AD31" s="403"/>
      <c r="AE31" s="403"/>
      <c r="AF31" s="403"/>
      <c r="AG31" s="403"/>
      <c r="AH31" s="403"/>
      <c r="AI31" s="403"/>
      <c r="AJ31" s="403"/>
      <c r="AK31" s="403"/>
      <c r="AL31" s="403"/>
      <c r="AM31" s="403"/>
    </row>
    <row r="32" spans="2:42" x14ac:dyDescent="0.4">
      <c r="B32" s="385" t="s">
        <v>458</v>
      </c>
      <c r="C32" s="481"/>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1"/>
      <c r="AM32" s="482"/>
    </row>
    <row r="33" spans="2:39" x14ac:dyDescent="0.4">
      <c r="B33" s="476"/>
      <c r="C33" s="417"/>
      <c r="D33" s="408"/>
      <c r="E33" s="408"/>
      <c r="F33" s="408"/>
      <c r="G33" s="408"/>
      <c r="H33" s="408"/>
      <c r="I33" s="408"/>
      <c r="J33" s="409"/>
      <c r="K33" s="477"/>
      <c r="L33" s="477"/>
      <c r="M33" s="477"/>
      <c r="N33" s="477"/>
      <c r="O33" s="477"/>
      <c r="P33" s="477"/>
      <c r="Q33" s="477"/>
      <c r="R33" s="477"/>
      <c r="S33" s="477"/>
      <c r="T33" s="477"/>
      <c r="U33" s="419"/>
      <c r="V33" s="419"/>
      <c r="W33" s="419"/>
      <c r="X33" s="419"/>
      <c r="Y33" s="419"/>
      <c r="Z33" s="419"/>
      <c r="AA33" s="419"/>
      <c r="AB33" s="419"/>
      <c r="AC33" s="419"/>
      <c r="AD33" s="419"/>
      <c r="AE33" s="419"/>
      <c r="AF33" s="419"/>
      <c r="AG33" s="419"/>
      <c r="AH33" s="419"/>
      <c r="AI33" s="419"/>
      <c r="AJ33" s="419"/>
      <c r="AK33" s="419"/>
      <c r="AL33" s="419"/>
      <c r="AM33" s="419"/>
    </row>
    <row r="34" spans="2:39" x14ac:dyDescent="0.4">
      <c r="B34" s="414"/>
      <c r="C34" s="369"/>
      <c r="D34" s="370"/>
      <c r="E34" s="370"/>
      <c r="F34" s="370"/>
      <c r="G34" s="370"/>
      <c r="H34" s="370"/>
      <c r="I34" s="370"/>
      <c r="J34" s="371"/>
      <c r="K34" s="478"/>
      <c r="L34" s="478"/>
      <c r="M34" s="478"/>
      <c r="N34" s="478"/>
      <c r="O34" s="478"/>
      <c r="P34" s="478"/>
      <c r="Q34" s="478"/>
      <c r="R34" s="478"/>
      <c r="S34" s="478"/>
      <c r="T34" s="478"/>
      <c r="U34" s="373"/>
      <c r="V34" s="373"/>
      <c r="W34" s="373"/>
      <c r="X34" s="373"/>
      <c r="Y34" s="373"/>
      <c r="Z34" s="373"/>
      <c r="AA34" s="373"/>
      <c r="AB34" s="373"/>
      <c r="AC34" s="373"/>
      <c r="AD34" s="373"/>
      <c r="AE34" s="373"/>
      <c r="AF34" s="373"/>
      <c r="AG34" s="373"/>
      <c r="AH34" s="373"/>
      <c r="AI34" s="373"/>
      <c r="AJ34" s="373"/>
      <c r="AK34" s="373"/>
      <c r="AL34" s="373"/>
      <c r="AM34" s="373"/>
    </row>
    <row r="35" spans="2:39" x14ac:dyDescent="0.4">
      <c r="B35" s="414"/>
      <c r="C35" s="369"/>
      <c r="D35" s="370"/>
      <c r="E35" s="370"/>
      <c r="F35" s="370"/>
      <c r="G35" s="370"/>
      <c r="H35" s="370"/>
      <c r="I35" s="370"/>
      <c r="J35" s="371"/>
      <c r="K35" s="478"/>
      <c r="L35" s="478"/>
      <c r="M35" s="478"/>
      <c r="N35" s="478"/>
      <c r="O35" s="478"/>
      <c r="P35" s="478"/>
      <c r="Q35" s="478"/>
      <c r="R35" s="478"/>
      <c r="S35" s="478"/>
      <c r="T35" s="478"/>
      <c r="U35" s="373"/>
      <c r="V35" s="373"/>
      <c r="W35" s="373"/>
      <c r="X35" s="373"/>
      <c r="Y35" s="373"/>
      <c r="Z35" s="373"/>
      <c r="AA35" s="373"/>
      <c r="AB35" s="373"/>
      <c r="AC35" s="373"/>
      <c r="AD35" s="373"/>
      <c r="AE35" s="373"/>
      <c r="AF35" s="373"/>
      <c r="AG35" s="373"/>
      <c r="AH35" s="373"/>
      <c r="AI35" s="373"/>
      <c r="AJ35" s="373"/>
      <c r="AK35" s="373"/>
      <c r="AL35" s="373"/>
      <c r="AM35" s="373"/>
    </row>
    <row r="36" spans="2:39" x14ac:dyDescent="0.4">
      <c r="B36" s="414"/>
      <c r="C36" s="369"/>
      <c r="D36" s="370"/>
      <c r="E36" s="370"/>
      <c r="F36" s="370"/>
      <c r="G36" s="370"/>
      <c r="H36" s="370"/>
      <c r="I36" s="370"/>
      <c r="J36" s="371"/>
      <c r="K36" s="478"/>
      <c r="L36" s="478"/>
      <c r="M36" s="478"/>
      <c r="N36" s="478"/>
      <c r="O36" s="478"/>
      <c r="P36" s="478"/>
      <c r="Q36" s="478"/>
      <c r="R36" s="478"/>
      <c r="S36" s="478"/>
      <c r="T36" s="478"/>
      <c r="U36" s="373"/>
      <c r="V36" s="373"/>
      <c r="W36" s="373"/>
      <c r="X36" s="373"/>
      <c r="Y36" s="373"/>
      <c r="Z36" s="373"/>
      <c r="AA36" s="373"/>
      <c r="AB36" s="373"/>
      <c r="AC36" s="373"/>
      <c r="AD36" s="373"/>
      <c r="AE36" s="373"/>
      <c r="AF36" s="373"/>
      <c r="AG36" s="373"/>
      <c r="AH36" s="373"/>
      <c r="AI36" s="373"/>
      <c r="AJ36" s="373"/>
      <c r="AK36" s="373"/>
      <c r="AL36" s="373"/>
      <c r="AM36" s="373"/>
    </row>
    <row r="37" spans="2:39" x14ac:dyDescent="0.4">
      <c r="B37" s="415"/>
      <c r="C37" s="410"/>
      <c r="D37" s="411"/>
      <c r="E37" s="411"/>
      <c r="F37" s="411"/>
      <c r="G37" s="411"/>
      <c r="H37" s="411"/>
      <c r="I37" s="411"/>
      <c r="J37" s="412"/>
      <c r="K37" s="479"/>
      <c r="L37" s="479"/>
      <c r="M37" s="479"/>
      <c r="N37" s="479"/>
      <c r="O37" s="479"/>
      <c r="P37" s="479"/>
      <c r="Q37" s="479"/>
      <c r="R37" s="479"/>
      <c r="S37" s="479"/>
      <c r="T37" s="479"/>
      <c r="U37" s="388"/>
      <c r="V37" s="388"/>
      <c r="W37" s="388"/>
      <c r="X37" s="388"/>
      <c r="Y37" s="388"/>
      <c r="Z37" s="388"/>
      <c r="AA37" s="388"/>
      <c r="AB37" s="388"/>
      <c r="AC37" s="388"/>
      <c r="AD37" s="388"/>
      <c r="AE37" s="388"/>
      <c r="AF37" s="388"/>
      <c r="AG37" s="388"/>
      <c r="AH37" s="388"/>
      <c r="AI37" s="388"/>
      <c r="AJ37" s="388"/>
      <c r="AK37" s="388"/>
      <c r="AL37" s="388"/>
      <c r="AM37" s="388"/>
    </row>
    <row r="38" spans="2:39" x14ac:dyDescent="0.4">
      <c r="B38" s="403" t="s">
        <v>151</v>
      </c>
      <c r="C38" s="403"/>
      <c r="D38" s="403"/>
      <c r="E38" s="403"/>
      <c r="F38" s="403"/>
      <c r="G38" s="403"/>
      <c r="H38" s="403"/>
      <c r="I38" s="403"/>
      <c r="J38" s="403"/>
      <c r="K38" s="480">
        <f>SUM(K33:O37)</f>
        <v>0</v>
      </c>
      <c r="L38" s="480"/>
      <c r="M38" s="480"/>
      <c r="N38" s="480"/>
      <c r="O38" s="480"/>
      <c r="P38" s="480">
        <f>SUM(P33:T37)</f>
        <v>0</v>
      </c>
      <c r="Q38" s="480"/>
      <c r="R38" s="480"/>
      <c r="S38" s="480"/>
      <c r="T38" s="480"/>
      <c r="U38" s="403"/>
      <c r="V38" s="403"/>
      <c r="W38" s="403"/>
      <c r="X38" s="403"/>
      <c r="Y38" s="403"/>
      <c r="Z38" s="403"/>
      <c r="AA38" s="403"/>
      <c r="AB38" s="403"/>
      <c r="AC38" s="403"/>
      <c r="AD38" s="403"/>
      <c r="AE38" s="403"/>
      <c r="AF38" s="403"/>
      <c r="AG38" s="403"/>
      <c r="AH38" s="403"/>
      <c r="AI38" s="403"/>
      <c r="AJ38" s="403"/>
      <c r="AK38" s="403"/>
      <c r="AL38" s="403"/>
      <c r="AM38" s="403"/>
    </row>
    <row r="39" spans="2:39" x14ac:dyDescent="0.4">
      <c r="B39" s="385" t="s">
        <v>459</v>
      </c>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1"/>
      <c r="AG39" s="481"/>
      <c r="AH39" s="481"/>
      <c r="AI39" s="481"/>
      <c r="AJ39" s="481"/>
      <c r="AK39" s="481"/>
      <c r="AL39" s="481"/>
      <c r="AM39" s="482"/>
    </row>
    <row r="40" spans="2:39" x14ac:dyDescent="0.4">
      <c r="B40" s="476"/>
      <c r="C40" s="417"/>
      <c r="D40" s="408"/>
      <c r="E40" s="408"/>
      <c r="F40" s="408"/>
      <c r="G40" s="408"/>
      <c r="H40" s="408"/>
      <c r="I40" s="408"/>
      <c r="J40" s="409"/>
      <c r="K40" s="477"/>
      <c r="L40" s="477"/>
      <c r="M40" s="477"/>
      <c r="N40" s="477"/>
      <c r="O40" s="477"/>
      <c r="P40" s="477"/>
      <c r="Q40" s="477"/>
      <c r="R40" s="477"/>
      <c r="S40" s="477"/>
      <c r="T40" s="477"/>
      <c r="U40" s="419"/>
      <c r="V40" s="419"/>
      <c r="W40" s="419"/>
      <c r="X40" s="419"/>
      <c r="Y40" s="419"/>
      <c r="Z40" s="419"/>
      <c r="AA40" s="419"/>
      <c r="AB40" s="419"/>
      <c r="AC40" s="419"/>
      <c r="AD40" s="419"/>
      <c r="AE40" s="419"/>
      <c r="AF40" s="419"/>
      <c r="AG40" s="419"/>
      <c r="AH40" s="419"/>
      <c r="AI40" s="419"/>
      <c r="AJ40" s="419"/>
      <c r="AK40" s="419"/>
      <c r="AL40" s="419"/>
      <c r="AM40" s="419"/>
    </row>
    <row r="41" spans="2:39" x14ac:dyDescent="0.4">
      <c r="B41" s="414"/>
      <c r="C41" s="369"/>
      <c r="D41" s="370"/>
      <c r="E41" s="370"/>
      <c r="F41" s="370"/>
      <c r="G41" s="370"/>
      <c r="H41" s="370"/>
      <c r="I41" s="370"/>
      <c r="J41" s="371"/>
      <c r="K41" s="478"/>
      <c r="L41" s="478"/>
      <c r="M41" s="478"/>
      <c r="N41" s="478"/>
      <c r="O41" s="478"/>
      <c r="P41" s="478"/>
      <c r="Q41" s="478"/>
      <c r="R41" s="478"/>
      <c r="S41" s="478"/>
      <c r="T41" s="478"/>
      <c r="U41" s="373"/>
      <c r="V41" s="373"/>
      <c r="W41" s="373"/>
      <c r="X41" s="373"/>
      <c r="Y41" s="373"/>
      <c r="Z41" s="373"/>
      <c r="AA41" s="373"/>
      <c r="AB41" s="373"/>
      <c r="AC41" s="373"/>
      <c r="AD41" s="373"/>
      <c r="AE41" s="373"/>
      <c r="AF41" s="373"/>
      <c r="AG41" s="373"/>
      <c r="AH41" s="373"/>
      <c r="AI41" s="373"/>
      <c r="AJ41" s="373"/>
      <c r="AK41" s="373"/>
      <c r="AL41" s="373"/>
      <c r="AM41" s="373"/>
    </row>
    <row r="42" spans="2:39" x14ac:dyDescent="0.4">
      <c r="B42" s="414"/>
      <c r="C42" s="369"/>
      <c r="D42" s="370"/>
      <c r="E42" s="370"/>
      <c r="F42" s="370"/>
      <c r="G42" s="370"/>
      <c r="H42" s="370"/>
      <c r="I42" s="370"/>
      <c r="J42" s="371"/>
      <c r="K42" s="478"/>
      <c r="L42" s="478"/>
      <c r="M42" s="478"/>
      <c r="N42" s="478"/>
      <c r="O42" s="478"/>
      <c r="P42" s="478"/>
      <c r="Q42" s="478"/>
      <c r="R42" s="478"/>
      <c r="S42" s="478"/>
      <c r="T42" s="478"/>
      <c r="U42" s="373"/>
      <c r="V42" s="373"/>
      <c r="W42" s="373"/>
      <c r="X42" s="373"/>
      <c r="Y42" s="373"/>
      <c r="Z42" s="373"/>
      <c r="AA42" s="373"/>
      <c r="AB42" s="373"/>
      <c r="AC42" s="373"/>
      <c r="AD42" s="373"/>
      <c r="AE42" s="373"/>
      <c r="AF42" s="373"/>
      <c r="AG42" s="373"/>
      <c r="AH42" s="373"/>
      <c r="AI42" s="373"/>
      <c r="AJ42" s="373"/>
      <c r="AK42" s="373"/>
      <c r="AL42" s="373"/>
      <c r="AM42" s="373"/>
    </row>
    <row r="43" spans="2:39" x14ac:dyDescent="0.4">
      <c r="B43" s="414"/>
      <c r="C43" s="369"/>
      <c r="D43" s="370"/>
      <c r="E43" s="370"/>
      <c r="F43" s="370"/>
      <c r="G43" s="370"/>
      <c r="H43" s="370"/>
      <c r="I43" s="370"/>
      <c r="J43" s="371"/>
      <c r="K43" s="478"/>
      <c r="L43" s="478"/>
      <c r="M43" s="478"/>
      <c r="N43" s="478"/>
      <c r="O43" s="478"/>
      <c r="P43" s="478"/>
      <c r="Q43" s="478"/>
      <c r="R43" s="478"/>
      <c r="S43" s="478"/>
      <c r="T43" s="478"/>
      <c r="U43" s="373"/>
      <c r="V43" s="373"/>
      <c r="W43" s="373"/>
      <c r="X43" s="373"/>
      <c r="Y43" s="373"/>
      <c r="Z43" s="373"/>
      <c r="AA43" s="373"/>
      <c r="AB43" s="373"/>
      <c r="AC43" s="373"/>
      <c r="AD43" s="373"/>
      <c r="AE43" s="373"/>
      <c r="AF43" s="373"/>
      <c r="AG43" s="373"/>
      <c r="AH43" s="373"/>
      <c r="AI43" s="373"/>
      <c r="AJ43" s="373"/>
      <c r="AK43" s="373"/>
      <c r="AL43" s="373"/>
      <c r="AM43" s="373"/>
    </row>
    <row r="44" spans="2:39" x14ac:dyDescent="0.4">
      <c r="B44" s="415"/>
      <c r="C44" s="410"/>
      <c r="D44" s="411"/>
      <c r="E44" s="411"/>
      <c r="F44" s="411"/>
      <c r="G44" s="411"/>
      <c r="H44" s="411"/>
      <c r="I44" s="411"/>
      <c r="J44" s="412"/>
      <c r="K44" s="479"/>
      <c r="L44" s="479"/>
      <c r="M44" s="479"/>
      <c r="N44" s="479"/>
      <c r="O44" s="479"/>
      <c r="P44" s="479"/>
      <c r="Q44" s="479"/>
      <c r="R44" s="479"/>
      <c r="S44" s="479"/>
      <c r="T44" s="479"/>
      <c r="U44" s="388"/>
      <c r="V44" s="388"/>
      <c r="W44" s="388"/>
      <c r="X44" s="388"/>
      <c r="Y44" s="388"/>
      <c r="Z44" s="388"/>
      <c r="AA44" s="388"/>
      <c r="AB44" s="388"/>
      <c r="AC44" s="388"/>
      <c r="AD44" s="388"/>
      <c r="AE44" s="388"/>
      <c r="AF44" s="388"/>
      <c r="AG44" s="388"/>
      <c r="AH44" s="388"/>
      <c r="AI44" s="388"/>
      <c r="AJ44" s="388"/>
      <c r="AK44" s="388"/>
      <c r="AL44" s="388"/>
      <c r="AM44" s="388"/>
    </row>
    <row r="45" spans="2:39" ht="19.5" thickBot="1" x14ac:dyDescent="0.45">
      <c r="B45" s="393" t="s">
        <v>151</v>
      </c>
      <c r="C45" s="393"/>
      <c r="D45" s="393"/>
      <c r="E45" s="393"/>
      <c r="F45" s="393"/>
      <c r="G45" s="393"/>
      <c r="H45" s="393"/>
      <c r="I45" s="393"/>
      <c r="J45" s="393"/>
      <c r="K45" s="485">
        <f>SUM(K40:O44)</f>
        <v>0</v>
      </c>
      <c r="L45" s="485"/>
      <c r="M45" s="485"/>
      <c r="N45" s="485"/>
      <c r="O45" s="485"/>
      <c r="P45" s="485">
        <f>SUM(P40:T44)</f>
        <v>0</v>
      </c>
      <c r="Q45" s="485"/>
      <c r="R45" s="485"/>
      <c r="S45" s="485"/>
      <c r="T45" s="485"/>
      <c r="U45" s="393"/>
      <c r="V45" s="393"/>
      <c r="W45" s="393"/>
      <c r="X45" s="393"/>
      <c r="Y45" s="393"/>
      <c r="Z45" s="393"/>
      <c r="AA45" s="393"/>
      <c r="AB45" s="393"/>
      <c r="AC45" s="393"/>
      <c r="AD45" s="393"/>
      <c r="AE45" s="393"/>
      <c r="AF45" s="393"/>
      <c r="AG45" s="393"/>
      <c r="AH45" s="393"/>
      <c r="AI45" s="393"/>
      <c r="AJ45" s="393"/>
      <c r="AK45" s="393"/>
      <c r="AL45" s="393"/>
      <c r="AM45" s="393"/>
    </row>
    <row r="46" spans="2:39" ht="30" customHeight="1" thickTop="1" x14ac:dyDescent="0.4">
      <c r="B46" s="424" t="s">
        <v>38</v>
      </c>
      <c r="C46" s="424"/>
      <c r="D46" s="424"/>
      <c r="E46" s="424"/>
      <c r="F46" s="424"/>
      <c r="G46" s="424"/>
      <c r="H46" s="424"/>
      <c r="I46" s="424"/>
      <c r="J46" s="424"/>
      <c r="K46" s="483">
        <f>K10+K17+K24</f>
        <v>0</v>
      </c>
      <c r="L46" s="483"/>
      <c r="M46" s="483"/>
      <c r="N46" s="483"/>
      <c r="O46" s="483"/>
      <c r="P46" s="483">
        <f>P10+P17+P24</f>
        <v>0</v>
      </c>
      <c r="Q46" s="483"/>
      <c r="R46" s="483"/>
      <c r="S46" s="483"/>
      <c r="T46" s="483"/>
      <c r="U46" s="424"/>
      <c r="V46" s="424"/>
      <c r="W46" s="424"/>
      <c r="X46" s="424"/>
      <c r="Y46" s="424"/>
      <c r="Z46" s="424"/>
      <c r="AA46" s="424"/>
      <c r="AB46" s="424"/>
      <c r="AC46" s="424"/>
      <c r="AD46" s="424"/>
      <c r="AE46" s="424"/>
      <c r="AF46" s="424"/>
      <c r="AG46" s="424"/>
      <c r="AH46" s="424"/>
      <c r="AI46" s="424"/>
      <c r="AJ46" s="424"/>
      <c r="AK46" s="424"/>
      <c r="AL46" s="424"/>
      <c r="AM46" s="424"/>
    </row>
    <row r="47" spans="2:39" x14ac:dyDescent="0.4">
      <c r="B47" s="484" t="s">
        <v>460</v>
      </c>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row>
    <row r="48" spans="2:39" x14ac:dyDescent="0.4">
      <c r="B48" s="473" t="s">
        <v>461</v>
      </c>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row>
    <row r="49" spans="2:39" x14ac:dyDescent="0.4">
      <c r="B49" s="473" t="s">
        <v>462</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row>
  </sheetData>
  <mergeCells count="168">
    <mergeCell ref="B48:AM48"/>
    <mergeCell ref="B47:AM47"/>
    <mergeCell ref="B45:J45"/>
    <mergeCell ref="K45:O45"/>
    <mergeCell ref="P45:T45"/>
    <mergeCell ref="U45:AM45"/>
    <mergeCell ref="C43:J43"/>
    <mergeCell ref="K43:O43"/>
    <mergeCell ref="P43:T43"/>
    <mergeCell ref="U43:AM43"/>
    <mergeCell ref="C44:J44"/>
    <mergeCell ref="K44:O44"/>
    <mergeCell ref="P44:T44"/>
    <mergeCell ref="U44:AM44"/>
    <mergeCell ref="C35:J35"/>
    <mergeCell ref="K35:O35"/>
    <mergeCell ref="P35:T35"/>
    <mergeCell ref="U35:AM35"/>
    <mergeCell ref="C41:J41"/>
    <mergeCell ref="K41:O41"/>
    <mergeCell ref="P41:T41"/>
    <mergeCell ref="U41:AM41"/>
    <mergeCell ref="C42:J42"/>
    <mergeCell ref="K42:O42"/>
    <mergeCell ref="P42:T42"/>
    <mergeCell ref="U42:AM42"/>
    <mergeCell ref="B38:J38"/>
    <mergeCell ref="K38:O38"/>
    <mergeCell ref="P38:T38"/>
    <mergeCell ref="U38:AM38"/>
    <mergeCell ref="B39:AM39"/>
    <mergeCell ref="B40:B44"/>
    <mergeCell ref="C40:J40"/>
    <mergeCell ref="K40:O40"/>
    <mergeCell ref="P40:T40"/>
    <mergeCell ref="U40:AM40"/>
    <mergeCell ref="P28:T28"/>
    <mergeCell ref="U28:AM28"/>
    <mergeCell ref="B31:J31"/>
    <mergeCell ref="K31:O31"/>
    <mergeCell ref="P31:T31"/>
    <mergeCell ref="U31:AM31"/>
    <mergeCell ref="B32:AM32"/>
    <mergeCell ref="B33:B37"/>
    <mergeCell ref="C33:J33"/>
    <mergeCell ref="K33:O33"/>
    <mergeCell ref="P33:T33"/>
    <mergeCell ref="U33:AM33"/>
    <mergeCell ref="C36:J36"/>
    <mergeCell ref="K36:O36"/>
    <mergeCell ref="P36:T36"/>
    <mergeCell ref="U36:AM36"/>
    <mergeCell ref="C37:J37"/>
    <mergeCell ref="K37:O37"/>
    <mergeCell ref="P37:T37"/>
    <mergeCell ref="U37:AM37"/>
    <mergeCell ref="C34:J34"/>
    <mergeCell ref="K34:O34"/>
    <mergeCell ref="P34:T34"/>
    <mergeCell ref="U34:AM34"/>
    <mergeCell ref="B25:AM25"/>
    <mergeCell ref="B26:B30"/>
    <mergeCell ref="C26:J26"/>
    <mergeCell ref="K26:O26"/>
    <mergeCell ref="P26:T26"/>
    <mergeCell ref="U26:AM26"/>
    <mergeCell ref="B46:J46"/>
    <mergeCell ref="K46:O46"/>
    <mergeCell ref="P46:T46"/>
    <mergeCell ref="U46:AM46"/>
    <mergeCell ref="C29:J29"/>
    <mergeCell ref="K29:O29"/>
    <mergeCell ref="P29:T29"/>
    <mergeCell ref="U29:AM29"/>
    <mergeCell ref="C30:J30"/>
    <mergeCell ref="K30:O30"/>
    <mergeCell ref="P30:T30"/>
    <mergeCell ref="U30:AM30"/>
    <mergeCell ref="C27:J27"/>
    <mergeCell ref="K27:O27"/>
    <mergeCell ref="P27:T27"/>
    <mergeCell ref="U27:AM27"/>
    <mergeCell ref="C28:J28"/>
    <mergeCell ref="K28:O28"/>
    <mergeCell ref="B24:J24"/>
    <mergeCell ref="K24:O24"/>
    <mergeCell ref="P24:T24"/>
    <mergeCell ref="U24:AM24"/>
    <mergeCell ref="C21:J21"/>
    <mergeCell ref="K21:O21"/>
    <mergeCell ref="P21:T21"/>
    <mergeCell ref="U21:AM21"/>
    <mergeCell ref="C22:J22"/>
    <mergeCell ref="K22:O22"/>
    <mergeCell ref="P22:T22"/>
    <mergeCell ref="U22:AM22"/>
    <mergeCell ref="B18:AM18"/>
    <mergeCell ref="B19:B23"/>
    <mergeCell ref="C19:J19"/>
    <mergeCell ref="K19:O19"/>
    <mergeCell ref="P19:T19"/>
    <mergeCell ref="U19:AM19"/>
    <mergeCell ref="C20:J20"/>
    <mergeCell ref="K20:O20"/>
    <mergeCell ref="P20:T20"/>
    <mergeCell ref="U20:AM20"/>
    <mergeCell ref="C23:J23"/>
    <mergeCell ref="K23:O23"/>
    <mergeCell ref="P23:T23"/>
    <mergeCell ref="U23:AM23"/>
    <mergeCell ref="B17:J17"/>
    <mergeCell ref="K17:O17"/>
    <mergeCell ref="P17:T17"/>
    <mergeCell ref="U17:AM17"/>
    <mergeCell ref="C14:J14"/>
    <mergeCell ref="K14:O14"/>
    <mergeCell ref="P14:T14"/>
    <mergeCell ref="U14:AM14"/>
    <mergeCell ref="C15:J15"/>
    <mergeCell ref="K15:O15"/>
    <mergeCell ref="P15:T15"/>
    <mergeCell ref="U15:AM15"/>
    <mergeCell ref="B12:B16"/>
    <mergeCell ref="C12:J12"/>
    <mergeCell ref="K12:O12"/>
    <mergeCell ref="P12:T12"/>
    <mergeCell ref="U12:AM12"/>
    <mergeCell ref="C13:J13"/>
    <mergeCell ref="K13:O13"/>
    <mergeCell ref="P13:T13"/>
    <mergeCell ref="U13:AM13"/>
    <mergeCell ref="C16:J16"/>
    <mergeCell ref="K16:O16"/>
    <mergeCell ref="P16:T16"/>
    <mergeCell ref="U16:AM16"/>
    <mergeCell ref="C7:J7"/>
    <mergeCell ref="K7:O7"/>
    <mergeCell ref="P7:T7"/>
    <mergeCell ref="U7:AM7"/>
    <mergeCell ref="C8:J8"/>
    <mergeCell ref="K8:O8"/>
    <mergeCell ref="P8:T8"/>
    <mergeCell ref="U8:AM8"/>
    <mergeCell ref="B11:AM11"/>
    <mergeCell ref="B49:AM49"/>
    <mergeCell ref="A1:AN1"/>
    <mergeCell ref="B3:J3"/>
    <mergeCell ref="K3:O3"/>
    <mergeCell ref="P3:T3"/>
    <mergeCell ref="U3:AM3"/>
    <mergeCell ref="B4:AM4"/>
    <mergeCell ref="B5:B9"/>
    <mergeCell ref="C5:J5"/>
    <mergeCell ref="K5:O5"/>
    <mergeCell ref="P5:T5"/>
    <mergeCell ref="U5:AM5"/>
    <mergeCell ref="C6:J6"/>
    <mergeCell ref="K6:O6"/>
    <mergeCell ref="P6:T6"/>
    <mergeCell ref="U6:AM6"/>
    <mergeCell ref="C9:J9"/>
    <mergeCell ref="K9:O9"/>
    <mergeCell ref="P9:T9"/>
    <mergeCell ref="U9:AM9"/>
    <mergeCell ref="B10:J10"/>
    <mergeCell ref="K10:O10"/>
    <mergeCell ref="P10:T10"/>
    <mergeCell ref="U10:AM10"/>
  </mergeCells>
  <phoneticPr fontId="1"/>
  <dataValidations count="3">
    <dataValidation type="list" allowBlank="1" showInputMessage="1" showErrorMessage="1" sqref="B4:AM4 B39:AM39 B32:AM32 B25:AM25 B18:AM18 B11:AM11" xr:uid="{74585168-C4D9-4792-914A-6B37001BFDE6}">
      <formula1>$AV$5:$AV$12</formula1>
    </dataValidation>
    <dataValidation type="list" allowBlank="1" showInputMessage="1" showErrorMessage="1" sqref="C5:J9 C40:J44 C33:J37 C12:J16 C19:J23" xr:uid="{3D414336-A2B1-463C-8899-48BDBC9F9083}">
      <formula1>$AP$5:$AP$20</formula1>
    </dataValidation>
    <dataValidation type="list" allowBlank="1" showInputMessage="1" showErrorMessage="1" sqref="C26:J30" xr:uid="{C1DE3660-1494-45BF-B628-0948F3B6ED4B}">
      <formula1>$AP$4</formula1>
    </dataValidation>
  </dataValidations>
  <pageMargins left="0.51181102362204722" right="0.5118110236220472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別記様式第5-1号</vt:lpstr>
      <vt:lpstr>（別紙１）農業従事者一覧</vt:lpstr>
      <vt:lpstr>（別紙２）施設整備工程表</vt:lpstr>
      <vt:lpstr>（別紙３）施設整備事業費積算</vt:lpstr>
      <vt:lpstr>（別紙４）栽培実証計画</vt:lpstr>
      <vt:lpstr>（別紙５）機械一覧</vt:lpstr>
      <vt:lpstr>（別紙６）推進支援工程表</vt:lpstr>
      <vt:lpstr>（別紙７）推進支援事業費積算</vt:lpstr>
      <vt:lpstr>'（別紙１）農業従事者一覧'!Print_Area</vt:lpstr>
      <vt:lpstr>'（別紙２）施設整備工程表'!Print_Area</vt:lpstr>
      <vt:lpstr>'（別紙３）施設整備事業費積算'!Print_Area</vt:lpstr>
      <vt:lpstr>'（別紙４）栽培実証計画'!Print_Area</vt:lpstr>
      <vt:lpstr>'（別紙５）機械一覧'!Print_Area</vt:lpstr>
      <vt:lpstr>'（別紙６）推進支援工程表'!Print_Area</vt:lpstr>
      <vt:lpstr>'（別紙７）推進支援事業費積算'!Print_Area</vt:lpstr>
      <vt:lpstr>'別記様式第5-1号'!Print_Area</vt:lpstr>
      <vt:lpstr>'（別紙４）栽培実証計画'!Print_Titles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2024-12-19T10:17:08Z</dcterms:created>
  <dcterms:modified xsi:type="dcterms:W3CDTF">2024-12-20T06:37:39Z</dcterms:modified>
  <cp:category/>
  <cp:contentStatus/>
</cp:coreProperties>
</file>